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estmank\Documents\Dept\UGAC\"/>
    </mc:Choice>
  </mc:AlternateContent>
  <bookViews>
    <workbookView xWindow="0" yWindow="0" windowWidth="18435" windowHeight="9555" firstSheet="1" activeTab="1"/>
  </bookViews>
  <sheets>
    <sheet name="Introduction" sheetId="14" r:id="rId1"/>
    <sheet name="BA ENGL Teacher F24" sheetId="16" r:id="rId2"/>
    <sheet name="Long Range Plan - blank" sheetId="5" r:id="rId3"/>
    <sheet name="Long Range Plan - BA Example" sheetId="8"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5" i="16" l="1"/>
  <c r="M40" i="16" l="1"/>
  <c r="C36" i="16"/>
  <c r="M28" i="16"/>
  <c r="C42" i="16" l="1"/>
  <c r="C43" i="16" s="1"/>
  <c r="L44" i="8"/>
  <c r="J44" i="8"/>
  <c r="E44" i="8"/>
  <c r="L34" i="8"/>
  <c r="J34" i="8"/>
  <c r="E34" i="8"/>
  <c r="L24" i="8"/>
  <c r="J24" i="8"/>
  <c r="E24" i="8"/>
  <c r="L14" i="8"/>
  <c r="J14" i="8"/>
  <c r="E14" i="8"/>
  <c r="L45" i="8" l="1"/>
  <c r="L44" i="5"/>
  <c r="J44" i="5"/>
  <c r="E44" i="5"/>
  <c r="L34" i="5"/>
  <c r="J34" i="5"/>
  <c r="E34" i="5"/>
  <c r="L24" i="5"/>
  <c r="J24" i="5"/>
  <c r="E24" i="5"/>
  <c r="L14" i="5"/>
  <c r="J14" i="5"/>
  <c r="E14" i="5"/>
  <c r="L45" i="5" l="1"/>
</calcChain>
</file>

<file path=xl/sharedStrings.xml><?xml version="1.0" encoding="utf-8"?>
<sst xmlns="http://schemas.openxmlformats.org/spreadsheetml/2006/main" count="240" uniqueCount="150">
  <si>
    <t>This curriculum guide was developed to match what you’ll see when you run a DARS for your program. There are four different sections: K-State Core, Major and Restricted Electives, and Arts &amp; Sciences Program.</t>
  </si>
  <si>
    <r>
      <t xml:space="preserve">K-State Core (KSC) section: </t>
    </r>
    <r>
      <rPr>
        <sz val="11"/>
        <color theme="1"/>
        <rFont val="Calibri"/>
        <family val="2"/>
        <scheme val="minor"/>
      </rPr>
      <t>This section is dictated by KBOR and is managed by K-State’s Registrar’s Office and will be the same for every major at K-State. Select majors may have pre-approved Math/Statistics or Natural/Physical Science courses listed.</t>
    </r>
  </si>
  <si>
    <r>
      <t xml:space="preserve">Major Requirements and Restricted Electives: </t>
    </r>
    <r>
      <rPr>
        <sz val="11"/>
        <color theme="1"/>
        <rFont val="Calibri"/>
        <family val="2"/>
        <scheme val="minor"/>
      </rPr>
      <t>This section is specific to each major and their corresponding BA/BS requirements.</t>
    </r>
    <r>
      <rPr>
        <b/>
        <sz val="11"/>
        <color theme="1"/>
        <rFont val="Calibri"/>
        <family val="2"/>
        <scheme val="minor"/>
      </rPr>
      <t xml:space="preserve">
</t>
    </r>
    <r>
      <rPr>
        <i/>
        <sz val="11"/>
        <color theme="1"/>
        <rFont val="Calibri"/>
        <family val="2"/>
        <scheme val="minor"/>
      </rPr>
      <t>Courses in the “Natural and Quantitative Restricted Electives” and “Arts, Humanities, and Social Sciences Restricted Electives” are in addition to the K-State Core, which means they cannot overlap.</t>
    </r>
  </si>
  <si>
    <r>
      <t>Arts &amp; Sciences Program Requirements:</t>
    </r>
    <r>
      <rPr>
        <sz val="11"/>
        <color theme="1"/>
        <rFont val="Calibri"/>
        <family val="2"/>
        <scheme val="minor"/>
      </rPr>
      <t xml:space="preserve"> This section consists of the Orientation, Outside Concentration (if not built into the major), and Overlays. Overlays are expected to be fulfilled by courses in any other section (K-State Core, Major Requirements &amp; Restricted Electives, and Free Electives).</t>
    </r>
  </si>
  <si>
    <r>
      <rPr>
        <b/>
        <sz val="11"/>
        <color theme="1"/>
        <rFont val="Calibri"/>
        <family val="2"/>
        <scheme val="minor"/>
      </rPr>
      <t>Free Electives:</t>
    </r>
    <r>
      <rPr>
        <sz val="11"/>
        <color theme="1"/>
        <rFont val="Calibri"/>
        <family val="2"/>
        <scheme val="minor"/>
      </rPr>
      <t xml:space="preserve"> This section is for any courses not specifically outlined in any of the other sections, other than overlays. It’s recommended that if the outside concentration exceeds 9 credits that the other courses be listed here.</t>
    </r>
  </si>
  <si>
    <r>
      <rPr>
        <b/>
        <sz val="11"/>
        <color theme="1"/>
        <rFont val="Calibri"/>
        <family val="2"/>
        <scheme val="minor"/>
      </rPr>
      <t>Credit Calculations</t>
    </r>
    <r>
      <rPr>
        <sz val="11"/>
        <color theme="1"/>
        <rFont val="Calibri"/>
        <family val="2"/>
        <scheme val="minor"/>
      </rPr>
      <t xml:space="preserve">
</t>
    </r>
    <r>
      <rPr>
        <u/>
        <sz val="11"/>
        <color theme="1"/>
        <rFont val="Calibri"/>
        <family val="2"/>
        <scheme val="minor"/>
      </rPr>
      <t>Total Credits Completed/In-Progress</t>
    </r>
    <r>
      <rPr>
        <sz val="11"/>
        <color theme="1"/>
        <rFont val="Calibri"/>
        <family val="2"/>
        <scheme val="minor"/>
      </rPr>
      <t xml:space="preserve">: There are formulas used to automatically add the credits for total credits completed in each area. If you fill in the number of credits in the “Credits” column, they will add up into the Total.
</t>
    </r>
    <r>
      <rPr>
        <u/>
        <sz val="11"/>
        <color theme="1"/>
        <rFont val="Calibri"/>
        <family val="2"/>
        <scheme val="minor"/>
      </rPr>
      <t>K-State University Requirements:</t>
    </r>
    <r>
      <rPr>
        <sz val="11"/>
        <color theme="1"/>
        <rFont val="Calibri"/>
        <family val="2"/>
        <scheme val="minor"/>
      </rPr>
      <t xml:space="preserve"> There are formulas used to add the total completed/in-progress and remaining credits required for the degree.
</t>
    </r>
    <r>
      <rPr>
        <i/>
        <sz val="11"/>
        <color theme="1"/>
        <rFont val="Calibri"/>
        <family val="2"/>
        <scheme val="minor"/>
      </rPr>
      <t>Note: If a course counts in more than one area, only put the credits for that course in one of the sections and either put “O” or leave it blank in the other.</t>
    </r>
  </si>
  <si>
    <t>Other Reminders</t>
  </si>
  <si>
    <t>1.	Make sure to consider other programs (minors, secondaries, etc.) the student is pursuing.
2.	Look at prerequisites for courses.
3.	The curriculum guide is the agreed upon set of courses and should be followed unless a unique situation calls for an exception/substitution.
4.	Fine Arts – three 1-credit classes can count toward completing the Fine Art Restricted Elective.
5.	A/Pass/Fail (A/P/F) - Students are encouraged to work with their academic advisor prior to selecting this option. Courses with the A/P/F grading scale are not eligible for KSC, major, program requirements, or any secondary major/minor/certificate..</t>
  </si>
  <si>
    <t>See your Degree Audit (DARS) for a full list of courses that can fulfill requirements.</t>
  </si>
  <si>
    <t>Student Name</t>
  </si>
  <si>
    <r>
      <rPr>
        <b/>
        <sz val="10"/>
        <color rgb="FF000000"/>
        <rFont val="Calibri"/>
        <family val="2"/>
      </rPr>
      <t xml:space="preserve">A/Pass/Fail: </t>
    </r>
    <r>
      <rPr>
        <sz val="10"/>
        <color rgb="FF000000"/>
        <rFont val="Calibri"/>
        <family val="2"/>
      </rPr>
      <t>Students are encouraged to work with their academic advisor prior to selecting this option. Courses with the A/P/F grading scale are not eligible for KSC, major, program requirements, or any secondary major/minor/certificate.</t>
    </r>
  </si>
  <si>
    <t>WID or KSIS ID</t>
  </si>
  <si>
    <t>Bachelor of Arts (BA)</t>
  </si>
  <si>
    <t>Catalog year</t>
  </si>
  <si>
    <t>2024-2025</t>
  </si>
  <si>
    <t>This document is meant as a guide for you and your advisor to use as you track progress towards degree completion and should not be viewed as an official document.</t>
  </si>
  <si>
    <t>K-State Core (34-35 credits)</t>
  </si>
  <si>
    <t>Arts &amp; Sciences Program Requirements (10 credits)</t>
  </si>
  <si>
    <t>https://www.k-state.edu/provost/kstate-core/index.html</t>
  </si>
  <si>
    <t>Credits</t>
  </si>
  <si>
    <t>Grade</t>
  </si>
  <si>
    <t>Requirement 1: English</t>
  </si>
  <si>
    <t>Orientation</t>
  </si>
  <si>
    <t>Complete both courses below.</t>
  </si>
  <si>
    <t>ENGL 310</t>
  </si>
  <si>
    <t xml:space="preserve">Introduction to Literary Studies </t>
  </si>
  <si>
    <t>Any orientation will be accepted. See College catalog page for course lists.</t>
  </si>
  <si>
    <t>ENGL 100</t>
  </si>
  <si>
    <t>Expository Writing I</t>
  </si>
  <si>
    <t>ENGL 350</t>
  </si>
  <si>
    <t>DAS 101</t>
  </si>
  <si>
    <t>College Orientation</t>
  </si>
  <si>
    <t>ENGL 200</t>
  </si>
  <si>
    <t>Expository Writing II</t>
  </si>
  <si>
    <t>ENGL 698</t>
  </si>
  <si>
    <t>Capstone Seminar</t>
  </si>
  <si>
    <t>Outside Concentration</t>
  </si>
  <si>
    <t>9+</t>
  </si>
  <si>
    <t>Requirement 2: Communication</t>
  </si>
  <si>
    <t>Choose one (1) option: Outside major, minor, secondary major, or certificate; any nine (9) credits in a single prefix; or any 9-credit microcredential. Except for ENGL.</t>
  </si>
  <si>
    <t>Choose from one course (3 credits): COMM 106 or COMM 322</t>
  </si>
  <si>
    <t>Requirement 3: Math &amp; Statistics</t>
  </si>
  <si>
    <t xml:space="preserve">300-Level Survey Courses </t>
  </si>
  <si>
    <t>Choose one course from the Math and Statistics list.</t>
  </si>
  <si>
    <t>Choose three courses (9 credits) from: ENGL 361, ENGL 362, ENGL 381, and ENGL 382</t>
  </si>
  <si>
    <t>Overlays</t>
  </si>
  <si>
    <t>[9]</t>
  </si>
  <si>
    <t>Requirement 4: Natural &amp; Physical Sciences</t>
  </si>
  <si>
    <t>4-5</t>
  </si>
  <si>
    <t>May be filled in K-State Core, BA/BS specific requirements, Outside Concentration, electives, or courses in the Program.</t>
  </si>
  <si>
    <t>Choose one subject area which must include a lab, from the Natural &amp; Physical Sciences List.</t>
  </si>
  <si>
    <t>Ethical Reasoning: 1 course</t>
  </si>
  <si>
    <t>Requirement 5: Social &amp; Behavioral Sciences</t>
  </si>
  <si>
    <t>Choose at least two (2) courses from two (2) subject areas on the Social &amp; Behavioral Sciences List</t>
  </si>
  <si>
    <t>Global Perspectives: 1 course</t>
  </si>
  <si>
    <t>US Multicultural:  1 course</t>
  </si>
  <si>
    <t>Requirement 6: Arts &amp; Humanities</t>
  </si>
  <si>
    <t>Choose at least two (2) courses from two (2) subject areas on the Arts and Humanities List.</t>
  </si>
  <si>
    <t>TOTAL CREDITS COMPLETED/IN-PROGRESS:</t>
  </si>
  <si>
    <t>Requirement 7: Free Electives</t>
  </si>
  <si>
    <t>Course credits to complete the 120 credits required for graduation.</t>
  </si>
  <si>
    <t xml:space="preserve">Includes ALL 100 and 200 level courses at K-State or in Transfer. See full listing of K-State 100/200 level courses via the University Course Catalog.  </t>
  </si>
  <si>
    <t>English Overlays</t>
  </si>
  <si>
    <t>[15]</t>
  </si>
  <si>
    <t>May be fulfilled through ENGL courses in K-State Core, free electives, or program requirements.</t>
  </si>
  <si>
    <t>Diversity Literature Overlay</t>
  </si>
  <si>
    <t>[3]</t>
  </si>
  <si>
    <t>K-State University Requirements</t>
  </si>
  <si>
    <t>Transfer and Prior Learning credits applied to degree:</t>
  </si>
  <si>
    <t>Pre-1800 Literature Overlay (except ENGL 350)</t>
  </si>
  <si>
    <t>[6]</t>
  </si>
  <si>
    <t>KSU graded and non-graded credits applied to degree:</t>
  </si>
  <si>
    <t>Current semester credits in progress:</t>
  </si>
  <si>
    <t>TOTAL credits completed/in-progress</t>
  </si>
  <si>
    <t>Post-1800 Literature Overlay</t>
  </si>
  <si>
    <t>Specific Major Requirements</t>
  </si>
  <si>
    <t>Remaining credits required for degree completion:</t>
  </si>
  <si>
    <t>TOTAL credits required</t>
  </si>
  <si>
    <t>45 credits at 300-level or higher required. Remaining credits:</t>
  </si>
  <si>
    <t>BA Natural and Quantitative Restricted Electives</t>
  </si>
  <si>
    <t>Minimum 30 credits at K-State</t>
  </si>
  <si>
    <t>In addition to K-State Core, choose one (1) Natural Science or one (1) Quantitative, and one (1) course that is Natural Science, Quantitative, or a Social Science with MATH or STAT pre-req. At least three (3) credits at the 300 level or above OR at any level with a prerequisite in the same discipline. See College catalog page for course lists.</t>
  </si>
  <si>
    <t>15 of the last 30 credits earned must be completed at K-State</t>
  </si>
  <si>
    <t>K-State GPA</t>
  </si>
  <si>
    <t>Max of 60 credits transfer from an accredited two-year college</t>
  </si>
  <si>
    <t xml:space="preserve">  Major GPA</t>
  </si>
  <si>
    <t>Max of 30 credits from Credit for Prior Learning (CPL)</t>
  </si>
  <si>
    <t>Course Retakes</t>
  </si>
  <si>
    <t>BA Arts, Humanities, and Social Sciences Restricted Electives</t>
  </si>
  <si>
    <r>
      <t xml:space="preserve">The first </t>
    </r>
    <r>
      <rPr>
        <b/>
        <i/>
        <sz val="9"/>
        <color rgb="FF000000"/>
        <rFont val="Calibri"/>
        <family val="2"/>
      </rPr>
      <t>five</t>
    </r>
    <r>
      <rPr>
        <i/>
        <sz val="9"/>
        <color rgb="FF000000"/>
        <rFont val="Calibri"/>
        <family val="2"/>
      </rPr>
      <t xml:space="preserve"> retaken courses during a student's academic career at K-State will replace the original grade in the student's cumulative grade point average.</t>
    </r>
  </si>
  <si>
    <t>BA Second Language Restricted Electives</t>
  </si>
  <si>
    <t>3-16</t>
  </si>
  <si>
    <t xml:space="preserve">Choose one (1) of the following. See College catalog page for details. </t>
  </si>
  <si>
    <t>Activity Courses</t>
  </si>
  <si>
    <t>Option 1: At least three (3) credits of coursework culminating with level 4 or above or the equivalent of level 4 in a second language sequence.</t>
  </si>
  <si>
    <t>3 to 14</t>
  </si>
  <si>
    <t>No more than 4 credit hours in lifetime sports and exercise activity classes may be applied toward a degree.</t>
  </si>
  <si>
    <t>Option 2: At least 16 credits of coursework in which student takes the first and second levels of two different languages, selected from any language offered within the department of Modern Languages, ASL, or from any other second language transferred in at an equivalent level.</t>
  </si>
  <si>
    <t>Students whose first language is not English may satisfy this requirement by meeting the English Proficiency Admission Standards for K-State or by completing the appropriate level of exit courses with the English Language Program.</t>
  </si>
  <si>
    <t>English - Teacher Licensure</t>
  </si>
  <si>
    <t>English Teacher Licensure (57-70 credits)</t>
  </si>
  <si>
    <t>Foundation Courses</t>
  </si>
  <si>
    <t>Introduction to Shakespeare</t>
  </si>
  <si>
    <t>EBGK 400</t>
  </si>
  <si>
    <t>Advanced Expository Writing for Prospective Teachers</t>
  </si>
  <si>
    <t>ENGL 435</t>
  </si>
  <si>
    <t>Linguistics for Teachers of English</t>
  </si>
  <si>
    <t>ENGL 500</t>
  </si>
  <si>
    <t>Writing Center Theory and Practice</t>
  </si>
  <si>
    <t>ENGL 545</t>
  </si>
  <si>
    <t>Literature for Adolescents</t>
  </si>
  <si>
    <t>World Literature</t>
  </si>
  <si>
    <t xml:space="preserve">Choose one course from ENGL 580 or another World Literature course. </t>
  </si>
  <si>
    <t>Composition Elective</t>
  </si>
  <si>
    <t>Choose one course (3 credits) from ENGL 461, 463, 465, 469, or 510</t>
  </si>
  <si>
    <t>English Course Elective 200-599</t>
  </si>
  <si>
    <t>Free Electives (6-19+ credits)</t>
  </si>
  <si>
    <t xml:space="preserve">Choose one course (3 credits) from ENGL 220-599. 
Except: ENGL 300, 302, 310, 350, 415, 516 and any ENGL courses taken to fulfill requirements listed above. </t>
  </si>
  <si>
    <t>English Literature Course 600-799</t>
  </si>
  <si>
    <t xml:space="preserve">Choose one course (3 credits) from any ENGL course 600-799. Excluding any ENGL course taken to fulfill requirements listed above. </t>
  </si>
  <si>
    <t>Students desiring to teach English in high school or overseas should be aware that the BA in English alone will not qualify them to receive licensure. However, the BA in English (Teacher Licensure Track) in conjunction with the BS in Secondary Education will qualify them to earn licensure. Alternately, student may obtain only the BS in Secondary Education (specializing in English-EDENG) to earn licensure. English majors desiring licensure should consult with their advisors about the best method of completing their degree. For specific certification requirements in Secondary Education, see the College of Education.</t>
  </si>
  <si>
    <r>
      <t xml:space="preserve">In addition to K-State Core, choose three (3) credits in Fine Arts (any course or combination of courses) and three (3) credits in Social Science. At least three (3) credits at 300 level or above OR at any level with a pre-requisite in the same discipline. See College catalog page for course lists. </t>
    </r>
    <r>
      <rPr>
        <b/>
        <i/>
        <sz val="9"/>
        <color rgb="FF333333"/>
        <rFont val="Calibri"/>
        <family val="2"/>
        <scheme val="minor"/>
      </rPr>
      <t>NOTE: Fine Arts may be completed by THTRE 762.</t>
    </r>
  </si>
  <si>
    <t>LONG RANGE PLAN</t>
  </si>
  <si>
    <t>Advisor Notes</t>
  </si>
  <si>
    <t>Date:</t>
  </si>
  <si>
    <t>Major:</t>
  </si>
  <si>
    <t>Prior Credits AP</t>
  </si>
  <si>
    <t>Prior Credits Transfer</t>
  </si>
  <si>
    <t>Name:</t>
  </si>
  <si>
    <t>Advisor:</t>
  </si>
  <si>
    <t>Semester Fall</t>
  </si>
  <si>
    <t>credits</t>
  </si>
  <si>
    <t>Semester Spring</t>
  </si>
  <si>
    <t>Summer</t>
  </si>
  <si>
    <t>Total credits:</t>
  </si>
  <si>
    <t>Important Links</t>
  </si>
  <si>
    <t>Timely Reminders</t>
  </si>
  <si>
    <t xml:space="preserve">Complete Long Range Plan </t>
  </si>
  <si>
    <t>First/second semester</t>
  </si>
  <si>
    <t>Join Student Organizations</t>
  </si>
  <si>
    <t>Second and third semester</t>
  </si>
  <si>
    <t>Education Abroad</t>
  </si>
  <si>
    <t>Second semester of sophomore year or first semester of junior year</t>
  </si>
  <si>
    <t>Internship/Volunteer/Applied Experience</t>
  </si>
  <si>
    <t>Varies by major</t>
  </si>
  <si>
    <t>Grad Check (Dean's Office)</t>
  </si>
  <si>
    <t>After completing 85 credits, at least a semester before you graduate</t>
  </si>
  <si>
    <t>Apply for Graduation</t>
  </si>
  <si>
    <t xml:space="preserve">Apply in the first four weeks of the semester in which you will graduate. Summer graduates: apply in the first four weeks of the spring term if you're participating in May commencement </t>
  </si>
  <si>
    <t>Total 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</si>
</sst>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font>
      <sz val="11"/>
      <color theme="1"/>
      <name val="Calibri"/>
      <family val="2"/>
      <scheme val="minor"/>
    </font>
    <font>
      <u/>
      <sz val="11"/>
      <color theme="10"/>
      <name val="Calibri"/>
      <family val="2"/>
      <scheme val="minor"/>
    </font>
    <font>
      <sz val="16"/>
      <color theme="1"/>
      <name val="Calibri"/>
      <family val="2"/>
      <scheme val="minor"/>
    </font>
    <font>
      <sz val="12"/>
      <color theme="1"/>
      <name val="Calibri"/>
      <family val="2"/>
      <scheme val="minor"/>
    </font>
    <font>
      <b/>
      <sz val="11"/>
      <name val="Calibri"/>
      <family val="2"/>
      <scheme val="minor"/>
    </font>
    <font>
      <sz val="11"/>
      <name val="Calibri"/>
      <family val="2"/>
      <scheme val="minor"/>
    </font>
    <font>
      <i/>
      <sz val="11"/>
      <color rgb="FF333333"/>
      <name val="Calibri"/>
      <family val="2"/>
      <scheme val="minor"/>
    </font>
    <font>
      <sz val="11"/>
      <color rgb="FF333333"/>
      <name val="Calibri"/>
      <family val="2"/>
      <scheme val="minor"/>
    </font>
    <font>
      <b/>
      <sz val="11"/>
      <color rgb="FF333333"/>
      <name val="Calibri"/>
      <family val="2"/>
      <scheme val="minor"/>
    </font>
    <font>
      <b/>
      <i/>
      <sz val="11"/>
      <color rgb="FF333333"/>
      <name val="Calibri"/>
      <family val="2"/>
      <scheme val="minor"/>
    </font>
    <font>
      <i/>
      <sz val="9"/>
      <name val="Calibri"/>
      <family val="2"/>
      <scheme val="minor"/>
    </font>
    <font>
      <i/>
      <sz val="9"/>
      <color rgb="FF333333"/>
      <name val="Calibri"/>
      <family val="2"/>
      <scheme val="minor"/>
    </font>
    <font>
      <b/>
      <sz val="12"/>
      <color theme="1"/>
      <name val="Calibri"/>
      <family val="2"/>
      <scheme val="minor"/>
    </font>
    <font>
      <i/>
      <sz val="9"/>
      <color theme="1"/>
      <name val="Calibri"/>
      <family val="2"/>
      <scheme val="minor"/>
    </font>
    <font>
      <b/>
      <sz val="13"/>
      <color theme="0"/>
      <name val="Calibri"/>
      <family val="2"/>
      <scheme val="minor"/>
    </font>
    <font>
      <i/>
      <sz val="9"/>
      <color rgb="FF000000"/>
      <name val="Calibri"/>
      <family val="2"/>
      <scheme val="minor"/>
    </font>
    <font>
      <sz val="10"/>
      <color rgb="FF000000"/>
      <name val="Calibri"/>
      <family val="2"/>
    </font>
    <font>
      <b/>
      <sz val="14"/>
      <color theme="1"/>
      <name val="Calibri"/>
      <family val="2"/>
      <scheme val="minor"/>
    </font>
    <font>
      <b/>
      <sz val="10.5"/>
      <color rgb="FF333333"/>
      <name val="Calibri"/>
      <family val="2"/>
      <scheme val="minor"/>
    </font>
    <font>
      <i/>
      <sz val="9"/>
      <color rgb="FF333333"/>
      <name val="Calibri"/>
      <family val="2"/>
    </font>
    <font>
      <i/>
      <sz val="9"/>
      <color rgb="FF444444"/>
      <name val="Aptos Narrow"/>
      <family val="2"/>
    </font>
    <font>
      <i/>
      <sz val="9"/>
      <color rgb="FF444444"/>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4"/>
      <color theme="1"/>
      <name val="Calibri"/>
      <family val="2"/>
      <scheme val="minor"/>
    </font>
    <font>
      <sz val="11"/>
      <color rgb="FFFF0000"/>
      <name val="Calibri"/>
      <family val="2"/>
    </font>
    <font>
      <sz val="11"/>
      <color rgb="FF000000"/>
      <name val="Calibri"/>
      <family val="2"/>
      <scheme val="minor"/>
    </font>
    <font>
      <sz val="12"/>
      <color rgb="FF000000"/>
      <name val="Calibri"/>
      <family val="2"/>
      <charset val="1"/>
    </font>
    <font>
      <sz val="11"/>
      <color rgb="FF000000"/>
      <name val="Calibri"/>
      <family val="2"/>
    </font>
    <font>
      <b/>
      <sz val="11"/>
      <color rgb="FF000000"/>
      <name val="Calibri"/>
      <family val="2"/>
      <scheme val="minor"/>
    </font>
    <font>
      <sz val="11"/>
      <color theme="0"/>
      <name val="Calibri"/>
      <family val="2"/>
      <scheme val="minor"/>
    </font>
    <font>
      <b/>
      <sz val="16"/>
      <color theme="0"/>
      <name val="Calibri"/>
      <family val="2"/>
      <scheme val="minor"/>
    </font>
    <font>
      <b/>
      <sz val="20"/>
      <color theme="0"/>
      <name val="Calibri"/>
      <family val="2"/>
      <scheme val="minor"/>
    </font>
    <font>
      <b/>
      <sz val="12"/>
      <color theme="0"/>
      <name val="Calibri"/>
      <family val="2"/>
      <scheme val="minor"/>
    </font>
    <font>
      <sz val="13"/>
      <color theme="0"/>
      <name val="Calibri"/>
      <family val="2"/>
      <scheme val="minor"/>
    </font>
    <font>
      <sz val="14"/>
      <color theme="0"/>
      <name val="Calibri"/>
      <family val="2"/>
      <scheme val="minor"/>
    </font>
    <font>
      <sz val="12"/>
      <color theme="0"/>
      <name val="Calibri"/>
      <family val="2"/>
      <scheme val="minor"/>
    </font>
    <font>
      <b/>
      <sz val="10"/>
      <color rgb="FF000000"/>
      <name val="Calibri"/>
      <family val="2"/>
    </font>
    <font>
      <u/>
      <sz val="11"/>
      <color theme="1"/>
      <name val="Calibri"/>
      <family val="2"/>
      <scheme val="minor"/>
    </font>
    <font>
      <i/>
      <sz val="11"/>
      <color theme="1"/>
      <name val="Calibri"/>
      <family val="2"/>
      <scheme val="minor"/>
    </font>
    <font>
      <b/>
      <sz val="14"/>
      <color theme="0"/>
      <name val="Calibri"/>
      <family val="2"/>
      <scheme val="minor"/>
    </font>
    <font>
      <i/>
      <sz val="11"/>
      <name val="Calibri"/>
      <family val="2"/>
      <scheme val="minor"/>
    </font>
    <font>
      <b/>
      <i/>
      <sz val="9"/>
      <color rgb="FF333333"/>
      <name val="Calibri"/>
      <family val="2"/>
      <scheme val="minor"/>
    </font>
    <font>
      <b/>
      <sz val="13"/>
      <color rgb="FFFFFFFF"/>
      <name val="Calibri"/>
    </font>
    <font>
      <b/>
      <i/>
      <sz val="9"/>
      <color rgb="FF000000"/>
      <name val="Calibri"/>
      <family val="2"/>
    </font>
    <font>
      <i/>
      <sz val="9"/>
      <color rgb="FF000000"/>
      <name val="Calibri"/>
      <family val="2"/>
    </font>
    <font>
      <i/>
      <sz val="9"/>
      <color rgb="FF000000"/>
      <name val="Calibri"/>
    </font>
    <font>
      <sz val="11"/>
      <color rgb="FF000000"/>
      <name val="Calibri"/>
    </font>
  </fonts>
  <fills count="15">
    <fill>
      <patternFill patternType="none"/>
    </fill>
    <fill>
      <patternFill patternType="gray125"/>
    </fill>
    <fill>
      <patternFill patternType="solid">
        <fgColor rgb="FF7030A0"/>
        <bgColor indexed="64"/>
      </patternFill>
    </fill>
    <fill>
      <patternFill patternType="solid">
        <fgColor theme="9"/>
        <bgColor indexed="64"/>
      </patternFill>
    </fill>
    <fill>
      <patternFill patternType="solid">
        <fgColor rgb="FFC9A6E4"/>
        <bgColor indexed="64"/>
      </patternFill>
    </fill>
    <fill>
      <patternFill patternType="solid">
        <fgColor rgb="FF0070C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DCC5ED"/>
        <bgColor indexed="64"/>
      </patternFill>
    </fill>
    <fill>
      <patternFill patternType="solid">
        <fgColor theme="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7030A0"/>
        <bgColor rgb="FF000000"/>
      </patternFill>
    </fill>
    <fill>
      <patternFill patternType="solid">
        <fgColor rgb="FFDCC5ED"/>
        <bgColor rgb="FF000000"/>
      </patternFill>
    </fill>
  </fills>
  <borders count="110">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rgb="FF000000"/>
      </bottom>
      <diagonal/>
    </border>
    <border>
      <left/>
      <right style="thin">
        <color rgb="FF000000"/>
      </right>
      <top style="medium">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medium">
        <color indexed="64"/>
      </bottom>
      <diagonal/>
    </border>
    <border>
      <left style="medium">
        <color indexed="64"/>
      </left>
      <right style="thin">
        <color rgb="FF000000"/>
      </right>
      <top style="medium">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indexed="64"/>
      </top>
      <bottom style="thin">
        <color indexed="64"/>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indexed="64"/>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style="medium">
        <color indexed="64"/>
      </right>
      <top style="thin">
        <color indexed="64"/>
      </top>
      <bottom/>
      <diagonal/>
    </border>
    <border>
      <left style="thin">
        <color rgb="FF000000"/>
      </left>
      <right style="medium">
        <color indexed="64"/>
      </right>
      <top/>
      <bottom style="thin">
        <color rgb="FF000000"/>
      </bottom>
      <diagonal/>
    </border>
    <border>
      <left style="thin">
        <color rgb="FF000000"/>
      </left>
      <right style="medium">
        <color indexed="64"/>
      </right>
      <top/>
      <bottom/>
      <diagonal/>
    </border>
    <border>
      <left style="medium">
        <color indexed="64"/>
      </left>
      <right style="thin">
        <color rgb="FF000000"/>
      </right>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rgb="FF000000"/>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medium">
        <color indexed="64"/>
      </right>
      <top style="thin">
        <color indexed="64"/>
      </top>
      <bottom style="thin">
        <color indexed="64"/>
      </bottom>
      <diagonal/>
    </border>
    <border>
      <left style="medium">
        <color indexed="64"/>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style="medium">
        <color indexed="64"/>
      </right>
      <top/>
      <bottom style="thin">
        <color rgb="FF000000"/>
      </bottom>
      <diagonal/>
    </border>
    <border>
      <left/>
      <right style="medium">
        <color rgb="FF000000"/>
      </right>
      <top style="medium">
        <color indexed="64"/>
      </top>
      <bottom style="thin">
        <color indexed="64"/>
      </bottom>
      <diagonal/>
    </border>
    <border>
      <left/>
      <right style="medium">
        <color rgb="FF000000"/>
      </right>
      <top style="thin">
        <color indexed="64"/>
      </top>
      <bottom/>
      <diagonal/>
    </border>
    <border>
      <left/>
      <right style="medium">
        <color rgb="FF000000"/>
      </right>
      <top/>
      <bottom/>
      <diagonal/>
    </border>
    <border>
      <left style="thin">
        <color rgb="FF000000"/>
      </left>
      <right style="thin">
        <color rgb="FF000000"/>
      </right>
      <top/>
      <bottom/>
      <diagonal/>
    </border>
    <border>
      <left style="medium">
        <color indexed="64"/>
      </left>
      <right/>
      <top style="thin">
        <color rgb="FF000000"/>
      </top>
      <bottom/>
      <diagonal/>
    </border>
    <border>
      <left style="thin">
        <color rgb="FF000000"/>
      </left>
      <right style="thin">
        <color rgb="FF000000"/>
      </right>
      <top style="thin">
        <color indexed="64"/>
      </top>
      <bottom/>
      <diagonal/>
    </border>
    <border>
      <left style="medium">
        <color indexed="64"/>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Fill="0" applyBorder="0" applyAlignment="0" applyProtection="0"/>
  </cellStyleXfs>
  <cellXfs count="422">
    <xf numFmtId="0" fontId="0" fillId="0" borderId="0" xfId="0"/>
    <xf numFmtId="0" fontId="0" fillId="0" borderId="12" xfId="0" applyBorder="1"/>
    <xf numFmtId="0" fontId="6" fillId="0" borderId="12" xfId="0" applyFont="1" applyBorder="1" applyAlignment="1">
      <alignment horizontal="center" vertical="center"/>
    </xf>
    <xf numFmtId="0" fontId="14" fillId="2" borderId="37" xfId="0" applyFont="1" applyFill="1" applyBorder="1" applyAlignment="1">
      <alignment horizontal="left" vertical="center"/>
    </xf>
    <xf numFmtId="0" fontId="14" fillId="2" borderId="33" xfId="0" applyFont="1" applyFill="1" applyBorder="1" applyAlignment="1">
      <alignment horizontal="left" vertical="center"/>
    </xf>
    <xf numFmtId="0" fontId="0" fillId="0" borderId="22"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0" xfId="0" applyAlignment="1">
      <alignment vertical="center"/>
    </xf>
    <xf numFmtId="0" fontId="25" fillId="0" borderId="0" xfId="0" applyFont="1"/>
    <xf numFmtId="0" fontId="0" fillId="0" borderId="39" xfId="0" applyBorder="1"/>
    <xf numFmtId="0" fontId="26" fillId="0" borderId="0" xfId="0" applyFont="1"/>
    <xf numFmtId="0" fontId="27" fillId="0" borderId="12" xfId="0" applyFont="1" applyBorder="1"/>
    <xf numFmtId="0" fontId="27" fillId="0" borderId="54" xfId="0" applyFont="1" applyBorder="1"/>
    <xf numFmtId="0" fontId="27" fillId="0" borderId="39" xfId="0" applyFont="1" applyBorder="1"/>
    <xf numFmtId="0" fontId="27" fillId="0" borderId="55" xfId="0" applyFont="1" applyBorder="1"/>
    <xf numFmtId="0" fontId="27" fillId="0" borderId="56" xfId="0" applyFont="1" applyBorder="1"/>
    <xf numFmtId="0" fontId="27" fillId="0" borderId="57" xfId="0" applyFont="1" applyBorder="1"/>
    <xf numFmtId="0" fontId="0" fillId="0" borderId="48" xfId="0" applyBorder="1"/>
    <xf numFmtId="0" fontId="28" fillId="0" borderId="39" xfId="0" applyFont="1" applyBorder="1"/>
    <xf numFmtId="0" fontId="29" fillId="0" borderId="0" xfId="0" applyFont="1"/>
    <xf numFmtId="0" fontId="27" fillId="0" borderId="58" xfId="0" applyFont="1" applyBorder="1"/>
    <xf numFmtId="0" fontId="27" fillId="0" borderId="51" xfId="0" applyFont="1" applyBorder="1"/>
    <xf numFmtId="0" fontId="0" fillId="0" borderId="41" xfId="0" applyBorder="1"/>
    <xf numFmtId="0" fontId="0" fillId="0" borderId="55" xfId="0" applyBorder="1"/>
    <xf numFmtId="0" fontId="27" fillId="0" borderId="39" xfId="1" applyFont="1" applyFill="1" applyBorder="1" applyAlignment="1">
      <alignment horizontal="left"/>
    </xf>
    <xf numFmtId="0" fontId="27" fillId="0" borderId="0" xfId="0" applyFont="1"/>
    <xf numFmtId="0" fontId="27" fillId="0" borderId="13" xfId="0" applyFont="1" applyBorder="1"/>
    <xf numFmtId="0" fontId="27" fillId="0" borderId="14" xfId="0" applyFont="1" applyBorder="1"/>
    <xf numFmtId="0" fontId="27" fillId="0" borderId="26" xfId="0" applyFont="1" applyBorder="1"/>
    <xf numFmtId="0" fontId="27" fillId="0" borderId="62" xfId="0" applyFont="1" applyBorder="1"/>
    <xf numFmtId="0" fontId="0" fillId="0" borderId="54" xfId="0" applyBorder="1"/>
    <xf numFmtId="0" fontId="0" fillId="0" borderId="57" xfId="0" applyBorder="1"/>
    <xf numFmtId="0" fontId="0" fillId="0" borderId="59" xfId="0" applyBorder="1"/>
    <xf numFmtId="0" fontId="0" fillId="0" borderId="51" xfId="0" applyBorder="1"/>
    <xf numFmtId="0" fontId="23" fillId="0" borderId="26" xfId="0" applyFont="1" applyBorder="1" applyAlignment="1">
      <alignment vertical="center"/>
    </xf>
    <xf numFmtId="0" fontId="17" fillId="0" borderId="39" xfId="0" applyFont="1" applyBorder="1" applyAlignment="1">
      <alignment vertical="center"/>
    </xf>
    <xf numFmtId="0" fontId="23" fillId="0" borderId="0" xfId="0" applyFont="1" applyAlignment="1">
      <alignment horizontal="center"/>
    </xf>
    <xf numFmtId="0" fontId="30" fillId="0" borderId="0" xfId="0" applyFont="1" applyAlignment="1">
      <alignment horizontal="center"/>
    </xf>
    <xf numFmtId="0" fontId="0" fillId="0" borderId="56" xfId="0" applyBorder="1" applyAlignment="1">
      <alignment horizontal="left" vertical="top"/>
    </xf>
    <xf numFmtId="0" fontId="0" fillId="0" borderId="38" xfId="0" applyBorder="1" applyAlignment="1">
      <alignment horizontal="left" vertical="top"/>
    </xf>
    <xf numFmtId="0" fontId="0" fillId="0" borderId="63" xfId="0" applyBorder="1" applyAlignment="1">
      <alignment horizontal="left" vertical="top"/>
    </xf>
    <xf numFmtId="0" fontId="0" fillId="0" borderId="64" xfId="0" applyBorder="1" applyAlignment="1">
      <alignment horizontal="left" vertical="top"/>
    </xf>
    <xf numFmtId="0" fontId="0" fillId="0" borderId="58" xfId="0" applyBorder="1" applyAlignment="1">
      <alignment horizontal="left" vertical="top"/>
    </xf>
    <xf numFmtId="0" fontId="0" fillId="0" borderId="62" xfId="0" applyBorder="1" applyAlignment="1">
      <alignment horizontal="left" vertical="top"/>
    </xf>
    <xf numFmtId="0" fontId="0" fillId="0" borderId="0" xfId="0" applyAlignment="1">
      <alignment horizontal="left" vertical="top"/>
    </xf>
    <xf numFmtId="0" fontId="33" fillId="2" borderId="0" xfId="0" applyFont="1" applyFill="1"/>
    <xf numFmtId="0" fontId="31" fillId="2" borderId="0" xfId="0" applyFont="1" applyFill="1"/>
    <xf numFmtId="0" fontId="0" fillId="0" borderId="17" xfId="0" applyBorder="1" applyAlignment="1">
      <alignment horizontal="center" vertical="center"/>
    </xf>
    <xf numFmtId="0" fontId="0" fillId="0" borderId="0" xfId="0" applyAlignment="1">
      <alignment horizontal="center" vertical="center"/>
    </xf>
    <xf numFmtId="0" fontId="8" fillId="6" borderId="12" xfId="0" applyFont="1" applyFill="1" applyBorder="1" applyAlignment="1">
      <alignment horizontal="center" vertical="center"/>
    </xf>
    <xf numFmtId="0" fontId="6" fillId="0" borderId="12" xfId="0" quotePrefix="1" applyFont="1" applyBorder="1" applyAlignment="1">
      <alignment horizontal="center" vertical="center"/>
    </xf>
    <xf numFmtId="0" fontId="6" fillId="0" borderId="39" xfId="0" applyFont="1" applyBorder="1" applyAlignment="1">
      <alignment horizontal="center" vertical="center"/>
    </xf>
    <xf numFmtId="0" fontId="6" fillId="0" borderId="41" xfId="0" applyFont="1" applyBorder="1" applyAlignment="1">
      <alignment horizontal="center" vertical="center"/>
    </xf>
    <xf numFmtId="0" fontId="6" fillId="0" borderId="51" xfId="0" applyFont="1" applyBorder="1" applyAlignment="1">
      <alignment horizontal="center" vertical="center" wrapText="1"/>
    </xf>
    <xf numFmtId="0" fontId="6" fillId="0" borderId="39" xfId="0" applyFont="1" applyBorder="1" applyAlignment="1">
      <alignment horizontal="center" vertical="center" wrapText="1"/>
    </xf>
    <xf numFmtId="0" fontId="0" fillId="0" borderId="31" xfId="0" applyBorder="1" applyAlignment="1">
      <alignment horizontal="center" vertical="center"/>
    </xf>
    <xf numFmtId="0" fontId="4" fillId="4" borderId="6" xfId="0" applyFont="1" applyFill="1" applyBorder="1" applyAlignment="1">
      <alignment horizontal="center" vertical="center"/>
    </xf>
    <xf numFmtId="0" fontId="8" fillId="4" borderId="6" xfId="0" applyFont="1" applyFill="1" applyBorder="1" applyAlignment="1">
      <alignment horizontal="center" vertical="center"/>
    </xf>
    <xf numFmtId="0" fontId="7" fillId="0" borderId="23" xfId="0" applyFont="1" applyBorder="1" applyAlignment="1">
      <alignment horizontal="center" vertical="center"/>
    </xf>
    <xf numFmtId="0" fontId="7" fillId="0" borderId="6" xfId="0" applyFont="1" applyBorder="1" applyAlignment="1">
      <alignment horizontal="center" vertical="center"/>
    </xf>
    <xf numFmtId="0" fontId="7" fillId="0" borderId="17" xfId="0" applyFont="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4" borderId="12" xfId="0" applyFont="1" applyFill="1" applyBorder="1" applyAlignment="1">
      <alignment horizontal="center" vertical="center"/>
    </xf>
    <xf numFmtId="0" fontId="6" fillId="0" borderId="22" xfId="0" applyFont="1" applyBorder="1" applyAlignment="1">
      <alignment horizontal="center" vertical="center"/>
    </xf>
    <xf numFmtId="0" fontId="8" fillId="4" borderId="12" xfId="0" applyFont="1" applyFill="1" applyBorder="1" applyAlignment="1">
      <alignment horizontal="center" vertical="center"/>
    </xf>
    <xf numFmtId="0" fontId="22" fillId="2" borderId="53" xfId="0" applyFont="1" applyFill="1" applyBorder="1" applyAlignment="1">
      <alignment horizontal="center" vertical="center"/>
    </xf>
    <xf numFmtId="0" fontId="23" fillId="0" borderId="12"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6" fillId="0" borderId="24" xfId="0" quotePrefix="1" applyFont="1" applyBorder="1" applyAlignment="1">
      <alignment horizontal="center" vertical="center"/>
    </xf>
    <xf numFmtId="0" fontId="2" fillId="0" borderId="0" xfId="0" applyFont="1" applyAlignment="1">
      <alignment vertical="center"/>
    </xf>
    <xf numFmtId="0" fontId="12" fillId="0" borderId="0" xfId="0" applyFont="1" applyAlignment="1">
      <alignment vertical="center"/>
    </xf>
    <xf numFmtId="0" fontId="3" fillId="0" borderId="0" xfId="0" applyFont="1" applyAlignment="1">
      <alignment horizontal="right" vertical="center"/>
    </xf>
    <xf numFmtId="0" fontId="0" fillId="0" borderId="32" xfId="0" applyBorder="1" applyAlignment="1">
      <alignment vertical="center"/>
    </xf>
    <xf numFmtId="0" fontId="0" fillId="0" borderId="0" xfId="0" applyAlignment="1">
      <alignment horizontal="right" vertical="center"/>
    </xf>
    <xf numFmtId="0" fontId="1" fillId="0" borderId="7" xfId="1" applyBorder="1" applyAlignment="1">
      <alignment vertical="center"/>
    </xf>
    <xf numFmtId="0" fontId="5" fillId="0" borderId="21" xfId="1" applyFont="1" applyFill="1" applyBorder="1" applyAlignment="1">
      <alignment horizontal="left" vertical="center" wrapText="1"/>
    </xf>
    <xf numFmtId="0" fontId="7" fillId="0" borderId="13" xfId="0" applyFont="1" applyBorder="1" applyAlignment="1">
      <alignment horizontal="left" vertical="center" wrapText="1"/>
    </xf>
    <xf numFmtId="0" fontId="5" fillId="0" borderId="15" xfId="1" applyFont="1" applyFill="1" applyBorder="1" applyAlignment="1">
      <alignment horizontal="left" vertical="center" wrapText="1"/>
    </xf>
    <xf numFmtId="0" fontId="0" fillId="0" borderId="12" xfId="0" applyBorder="1" applyAlignment="1">
      <alignment vertical="center"/>
    </xf>
    <xf numFmtId="0" fontId="5" fillId="0" borderId="12" xfId="0" applyFont="1" applyBorder="1" applyAlignment="1">
      <alignment horizontal="left" vertical="center" wrapText="1"/>
    </xf>
    <xf numFmtId="0" fontId="5" fillId="0" borderId="30" xfId="1" applyFont="1" applyFill="1" applyBorder="1" applyAlignment="1">
      <alignment horizontal="left" vertical="center" wrapText="1"/>
    </xf>
    <xf numFmtId="0" fontId="5" fillId="0" borderId="31" xfId="0" applyFont="1" applyBorder="1" applyAlignment="1">
      <alignment horizontal="left" vertical="center" wrapText="1"/>
    </xf>
    <xf numFmtId="49" fontId="7" fillId="0" borderId="13" xfId="0" applyNumberFormat="1" applyFont="1" applyBorder="1" applyAlignment="1">
      <alignment horizontal="left" vertical="center" wrapText="1"/>
    </xf>
    <xf numFmtId="0" fontId="0" fillId="0" borderId="12" xfId="0" applyBorder="1" applyAlignment="1">
      <alignment horizontal="left" vertical="center"/>
    </xf>
    <xf numFmtId="0" fontId="0" fillId="0" borderId="0" xfId="0" applyAlignment="1">
      <alignment vertical="center" wrapText="1"/>
    </xf>
    <xf numFmtId="0" fontId="5" fillId="0" borderId="0" xfId="0" applyFont="1" applyAlignment="1">
      <alignment horizontal="center" vertical="center" wrapText="1"/>
    </xf>
    <xf numFmtId="0" fontId="7" fillId="0" borderId="0" xfId="0" applyFont="1" applyAlignment="1">
      <alignment horizontal="center" vertical="center"/>
    </xf>
    <xf numFmtId="0" fontId="5" fillId="0" borderId="0" xfId="1" applyFont="1" applyFill="1" applyBorder="1" applyAlignment="1">
      <alignment horizontal="left" vertical="center" wrapText="1"/>
    </xf>
    <xf numFmtId="0" fontId="5" fillId="0" borderId="0" xfId="0" applyFont="1" applyAlignment="1">
      <alignment horizontal="left" vertical="center" wrapText="1"/>
    </xf>
    <xf numFmtId="0" fontId="36" fillId="0" borderId="0" xfId="0" applyFont="1" applyAlignment="1">
      <alignment horizontal="center" vertical="center"/>
    </xf>
    <xf numFmtId="0" fontId="0" fillId="0" borderId="23" xfId="0" applyBorder="1" applyAlignment="1">
      <alignment horizontal="center" vertical="center"/>
    </xf>
    <xf numFmtId="0" fontId="8" fillId="6" borderId="6" xfId="0" applyFont="1" applyFill="1" applyBorder="1" applyAlignment="1">
      <alignment horizontal="center" vertical="center"/>
    </xf>
    <xf numFmtId="0" fontId="7" fillId="0" borderId="15" xfId="0" applyFont="1" applyBorder="1" applyAlignment="1">
      <alignment horizontal="left" vertical="center" wrapText="1"/>
    </xf>
    <xf numFmtId="49" fontId="7" fillId="0" borderId="15" xfId="0" applyNumberFormat="1" applyFont="1" applyBorder="1" applyAlignment="1">
      <alignment horizontal="left" vertical="center"/>
    </xf>
    <xf numFmtId="0" fontId="7" fillId="0" borderId="6" xfId="0" quotePrefix="1" applyFont="1" applyBorder="1" applyAlignment="1">
      <alignment horizontal="center" vertical="center"/>
    </xf>
    <xf numFmtId="0" fontId="6" fillId="0" borderId="31" xfId="0" quotePrefix="1" applyFont="1" applyBorder="1" applyAlignment="1">
      <alignment horizontal="center" vertical="center"/>
    </xf>
    <xf numFmtId="0" fontId="8" fillId="7" borderId="12" xfId="0" applyFont="1" applyFill="1" applyBorder="1" applyAlignment="1">
      <alignment horizontal="center" vertical="center"/>
    </xf>
    <xf numFmtId="0" fontId="8" fillId="7" borderId="12" xfId="0" applyFont="1" applyFill="1" applyBorder="1" applyAlignment="1">
      <alignment horizontal="center" vertical="center" wrapText="1"/>
    </xf>
    <xf numFmtId="0" fontId="13" fillId="0" borderId="0" xfId="0" applyFont="1" applyAlignment="1">
      <alignment vertical="center"/>
    </xf>
    <xf numFmtId="0" fontId="35" fillId="0" borderId="0" xfId="0" applyFont="1" applyAlignment="1">
      <alignment horizontal="left" vertical="center"/>
    </xf>
    <xf numFmtId="0" fontId="36" fillId="0" borderId="0" xfId="0" applyFont="1" applyAlignment="1">
      <alignment horizontal="left" vertical="center"/>
    </xf>
    <xf numFmtId="0" fontId="37" fillId="0" borderId="0" xfId="0" applyFont="1" applyAlignment="1">
      <alignment vertical="center"/>
    </xf>
    <xf numFmtId="0" fontId="9" fillId="7" borderId="6" xfId="0" applyFont="1" applyFill="1" applyBorder="1" applyAlignment="1">
      <alignment horizontal="center" vertical="center"/>
    </xf>
    <xf numFmtId="0" fontId="7" fillId="0" borderId="15" xfId="0" applyFont="1" applyBorder="1" applyAlignment="1">
      <alignment horizontal="left" vertical="center"/>
    </xf>
    <xf numFmtId="0" fontId="5" fillId="0" borderId="6" xfId="0" applyFont="1" applyBorder="1" applyAlignment="1">
      <alignment horizontal="center" vertical="center" wrapText="1"/>
    </xf>
    <xf numFmtId="0" fontId="7" fillId="0" borderId="69" xfId="0" applyFont="1" applyBorder="1" applyAlignment="1">
      <alignment horizontal="left" vertical="center"/>
    </xf>
    <xf numFmtId="0" fontId="7" fillId="0" borderId="73" xfId="0" applyFont="1" applyBorder="1" applyAlignment="1">
      <alignment horizontal="center" vertical="center" wrapText="1"/>
    </xf>
    <xf numFmtId="0" fontId="7" fillId="0" borderId="75" xfId="0" quotePrefix="1" applyFont="1" applyBorder="1" applyAlignment="1">
      <alignment horizontal="center" vertical="center"/>
    </xf>
    <xf numFmtId="0" fontId="7" fillId="0" borderId="65" xfId="0" quotePrefix="1" applyFont="1" applyBorder="1" applyAlignment="1">
      <alignment horizontal="center" vertical="center"/>
    </xf>
    <xf numFmtId="0" fontId="7" fillId="0" borderId="77" xfId="0" applyFont="1" applyBorder="1" applyAlignment="1">
      <alignment horizontal="center" vertical="center" wrapText="1"/>
    </xf>
    <xf numFmtId="0" fontId="7" fillId="0" borderId="73" xfId="0" applyFont="1" applyBorder="1" applyAlignment="1">
      <alignment horizontal="center" vertical="center"/>
    </xf>
    <xf numFmtId="0" fontId="7" fillId="0" borderId="71" xfId="0" applyFont="1" applyBorder="1" applyAlignment="1">
      <alignment horizontal="center" vertical="center"/>
    </xf>
    <xf numFmtId="0" fontId="19" fillId="12" borderId="76" xfId="0" applyFont="1" applyFill="1" applyBorder="1" applyAlignment="1">
      <alignment horizontal="center" vertical="center" wrapText="1"/>
    </xf>
    <xf numFmtId="0" fontId="19" fillId="12" borderId="77" xfId="0" applyFont="1" applyFill="1" applyBorder="1" applyAlignment="1">
      <alignment horizontal="center" vertical="center" wrapText="1"/>
    </xf>
    <xf numFmtId="0" fontId="20" fillId="12" borderId="78" xfId="0" applyFont="1" applyFill="1" applyBorder="1" applyAlignment="1">
      <alignment horizontal="center" vertical="center" wrapText="1"/>
    </xf>
    <xf numFmtId="0" fontId="20" fillId="12" borderId="77" xfId="0" applyFont="1" applyFill="1" applyBorder="1" applyAlignment="1">
      <alignment horizontal="center" vertical="center" wrapText="1"/>
    </xf>
    <xf numFmtId="0" fontId="11" fillId="12" borderId="77" xfId="0" applyFont="1" applyFill="1" applyBorder="1" applyAlignment="1">
      <alignment horizontal="center" vertical="center" wrapText="1"/>
    </xf>
    <xf numFmtId="0" fontId="8" fillId="7" borderId="22" xfId="0" applyFont="1" applyFill="1" applyBorder="1" applyAlignment="1">
      <alignment horizontal="center" vertical="center"/>
    </xf>
    <xf numFmtId="0" fontId="9" fillId="7" borderId="23" xfId="0" applyFont="1" applyFill="1" applyBorder="1" applyAlignment="1">
      <alignment horizontal="center" vertical="center"/>
    </xf>
    <xf numFmtId="49" fontId="7" fillId="0" borderId="15" xfId="0" applyNumberFormat="1" applyFont="1" applyBorder="1" applyAlignment="1">
      <alignment horizontal="left" vertical="center" wrapText="1"/>
    </xf>
    <xf numFmtId="0" fontId="0" fillId="0" borderId="0" xfId="0" applyAlignment="1">
      <alignment horizontal="left" vertical="center"/>
    </xf>
    <xf numFmtId="0" fontId="0" fillId="0" borderId="7" xfId="0" applyBorder="1" applyAlignment="1">
      <alignment horizontal="left" vertical="center"/>
    </xf>
    <xf numFmtId="0" fontId="7" fillId="0" borderId="74" xfId="0" applyFont="1" applyBorder="1" applyAlignment="1">
      <alignment horizontal="left" vertical="center"/>
    </xf>
    <xf numFmtId="0" fontId="7" fillId="0" borderId="30" xfId="0" applyFont="1" applyBorder="1" applyAlignment="1">
      <alignment horizontal="left" vertical="center"/>
    </xf>
    <xf numFmtId="0" fontId="0" fillId="0" borderId="15" xfId="0" applyBorder="1" applyAlignment="1">
      <alignment horizontal="left" vertical="center"/>
    </xf>
    <xf numFmtId="0" fontId="7" fillId="0" borderId="13" xfId="0" applyFont="1" applyBorder="1" applyAlignment="1">
      <alignment horizontal="left" vertical="center"/>
    </xf>
    <xf numFmtId="0" fontId="7" fillId="0" borderId="38" xfId="0" applyFont="1" applyBorder="1" applyAlignment="1">
      <alignment horizontal="left" vertical="center"/>
    </xf>
    <xf numFmtId="0" fontId="7" fillId="0" borderId="31" xfId="0" applyFont="1" applyBorder="1" applyAlignment="1">
      <alignment horizontal="left" vertical="center"/>
    </xf>
    <xf numFmtId="0" fontId="0" fillId="0" borderId="79" xfId="0" applyBorder="1" applyAlignment="1">
      <alignment horizontal="left" vertical="center"/>
    </xf>
    <xf numFmtId="0" fontId="7" fillId="0" borderId="72" xfId="0" applyFont="1" applyBorder="1" applyAlignment="1">
      <alignment horizontal="left" vertical="center" wrapText="1"/>
    </xf>
    <xf numFmtId="0" fontId="7" fillId="0" borderId="72" xfId="0" applyFont="1" applyBorder="1" applyAlignment="1">
      <alignment horizontal="left" vertical="center"/>
    </xf>
    <xf numFmtId="0" fontId="7" fillId="0" borderId="79" xfId="0" applyFont="1" applyBorder="1" applyAlignment="1">
      <alignment horizontal="left" vertical="center"/>
    </xf>
    <xf numFmtId="0" fontId="12" fillId="0" borderId="0" xfId="0" applyFont="1" applyAlignment="1">
      <alignment horizontal="left" vertical="center"/>
    </xf>
    <xf numFmtId="0" fontId="7" fillId="0" borderId="51" xfId="0" applyFont="1" applyBorder="1" applyAlignment="1">
      <alignment horizontal="left" vertical="center" wrapText="1"/>
    </xf>
    <xf numFmtId="0" fontId="7" fillId="0" borderId="39" xfId="0" applyFont="1" applyBorder="1" applyAlignment="1">
      <alignment horizontal="left" vertical="center" wrapText="1"/>
    </xf>
    <xf numFmtId="0" fontId="7" fillId="0" borderId="41" xfId="0" applyFont="1" applyBorder="1" applyAlignment="1">
      <alignment horizontal="left" vertical="center" wrapText="1"/>
    </xf>
    <xf numFmtId="0" fontId="6" fillId="0" borderId="31" xfId="0" applyFont="1" applyBorder="1" applyAlignment="1">
      <alignment horizontal="center" vertical="center"/>
    </xf>
    <xf numFmtId="0" fontId="5" fillId="0" borderId="22" xfId="0" applyFont="1" applyBorder="1" applyAlignment="1">
      <alignment horizontal="left" vertical="center" wrapText="1"/>
    </xf>
    <xf numFmtId="0" fontId="12" fillId="0" borderId="0" xfId="0" applyFont="1" applyAlignment="1">
      <alignment horizontal="right" vertical="center"/>
    </xf>
    <xf numFmtId="0" fontId="0" fillId="0" borderId="82" xfId="0" applyBorder="1" applyAlignment="1">
      <alignment horizontal="left" vertical="center"/>
    </xf>
    <xf numFmtId="0" fontId="0" fillId="0" borderId="83" xfId="0" applyBorder="1" applyAlignment="1">
      <alignment horizontal="left" vertical="center" wrapText="1"/>
    </xf>
    <xf numFmtId="0" fontId="6" fillId="0" borderId="83" xfId="0" applyFont="1" applyBorder="1" applyAlignment="1">
      <alignment horizontal="center" vertical="center"/>
    </xf>
    <xf numFmtId="0" fontId="5" fillId="0" borderId="84" xfId="0" applyFont="1" applyBorder="1" applyAlignment="1">
      <alignment horizontal="center" vertical="center" wrapText="1"/>
    </xf>
    <xf numFmtId="0" fontId="23" fillId="0" borderId="13" xfId="0" applyFont="1" applyBorder="1" applyAlignment="1">
      <alignment horizontal="center" vertical="center"/>
    </xf>
    <xf numFmtId="0" fontId="0" fillId="0" borderId="74" xfId="0" applyBorder="1" applyAlignment="1">
      <alignment horizontal="left" vertical="center"/>
    </xf>
    <xf numFmtId="0" fontId="0" fillId="0" borderId="24" xfId="0" applyBorder="1" applyAlignment="1">
      <alignment horizontal="left" vertical="center"/>
    </xf>
    <xf numFmtId="0" fontId="0" fillId="0" borderId="75" xfId="0" applyBorder="1" applyAlignment="1">
      <alignment horizontal="center" vertical="center"/>
    </xf>
    <xf numFmtId="49" fontId="18" fillId="7" borderId="22" xfId="0" applyNumberFormat="1" applyFont="1" applyFill="1" applyBorder="1" applyAlignment="1">
      <alignment horizontal="center" vertical="center" wrapText="1"/>
    </xf>
    <xf numFmtId="49" fontId="8" fillId="4" borderId="12" xfId="0" applyNumberFormat="1" applyFont="1" applyFill="1" applyBorder="1" applyAlignment="1">
      <alignment horizontal="center" vertical="center"/>
    </xf>
    <xf numFmtId="0" fontId="0" fillId="0" borderId="0" xfId="0" applyAlignment="1">
      <alignment wrapText="1"/>
    </xf>
    <xf numFmtId="0" fontId="0" fillId="0" borderId="63" xfId="0" applyBorder="1"/>
    <xf numFmtId="0" fontId="0" fillId="0" borderId="64" xfId="0" applyBorder="1"/>
    <xf numFmtId="0" fontId="0" fillId="0" borderId="58" xfId="0" applyBorder="1"/>
    <xf numFmtId="0" fontId="0" fillId="0" borderId="62" xfId="0" applyBorder="1"/>
    <xf numFmtId="0" fontId="0" fillId="0" borderId="90" xfId="0" applyBorder="1" applyAlignment="1">
      <alignment vertical="center" wrapText="1"/>
    </xf>
    <xf numFmtId="0" fontId="0" fillId="0" borderId="85" xfId="0" applyBorder="1" applyAlignment="1">
      <alignment wrapText="1"/>
    </xf>
    <xf numFmtId="0" fontId="0" fillId="0" borderId="0" xfId="0" applyAlignment="1">
      <alignment horizontal="left" vertical="center" indent="5"/>
    </xf>
    <xf numFmtId="0" fontId="0" fillId="0" borderId="89" xfId="0" applyBorder="1" applyAlignment="1">
      <alignment horizontal="left" vertical="center" wrapText="1" indent="5"/>
    </xf>
    <xf numFmtId="0" fontId="23" fillId="0" borderId="90" xfId="0" applyFont="1" applyBorder="1" applyAlignment="1">
      <alignment vertical="center"/>
    </xf>
    <xf numFmtId="0" fontId="23" fillId="9" borderId="91" xfId="0" applyFont="1" applyFill="1" applyBorder="1" applyAlignment="1">
      <alignment vertical="center" wrapText="1"/>
    </xf>
    <xf numFmtId="0" fontId="23" fillId="12" borderId="91" xfId="0" applyFont="1" applyFill="1" applyBorder="1" applyAlignment="1">
      <alignment vertical="center" wrapText="1"/>
    </xf>
    <xf numFmtId="0" fontId="23" fillId="8" borderId="91" xfId="0" applyFont="1" applyFill="1" applyBorder="1" applyAlignment="1">
      <alignment vertical="center" wrapText="1"/>
    </xf>
    <xf numFmtId="0" fontId="0" fillId="11" borderId="92" xfId="0" applyFill="1" applyBorder="1" applyAlignment="1">
      <alignment wrapText="1"/>
    </xf>
    <xf numFmtId="0" fontId="5" fillId="0" borderId="23" xfId="0" applyFont="1" applyBorder="1" applyAlignment="1">
      <alignment horizontal="center" vertical="center" wrapText="1"/>
    </xf>
    <xf numFmtId="0" fontId="41" fillId="0" borderId="7" xfId="0" applyFont="1" applyBorder="1" applyAlignment="1">
      <alignment horizontal="center" vertical="center"/>
    </xf>
    <xf numFmtId="0" fontId="41" fillId="0" borderId="0" xfId="0" applyFont="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8" fillId="7" borderId="54" xfId="0" applyFont="1" applyFill="1" applyBorder="1" applyAlignment="1">
      <alignment horizontal="center" vertical="center"/>
    </xf>
    <xf numFmtId="0" fontId="8" fillId="7" borderId="93" xfId="0" applyFont="1" applyFill="1" applyBorder="1" applyAlignment="1">
      <alignment horizontal="center" vertical="center"/>
    </xf>
    <xf numFmtId="0" fontId="7" fillId="0" borderId="94" xfId="0" applyFont="1" applyBorder="1" applyAlignment="1">
      <alignment horizontal="left" vertical="center" wrapText="1"/>
    </xf>
    <xf numFmtId="0" fontId="7" fillId="0" borderId="4" xfId="0" applyFont="1" applyBorder="1" applyAlignment="1">
      <alignment horizontal="left" vertical="center" wrapText="1"/>
    </xf>
    <xf numFmtId="0" fontId="6" fillId="0" borderId="95" xfId="0" applyFont="1" applyBorder="1" applyAlignment="1">
      <alignment horizontal="center" vertical="center"/>
    </xf>
    <xf numFmtId="0" fontId="7" fillId="0" borderId="29" xfId="0" applyFont="1" applyBorder="1" applyAlignment="1">
      <alignment horizontal="center" vertical="center"/>
    </xf>
    <xf numFmtId="0" fontId="5" fillId="0" borderId="58" xfId="0" applyFont="1" applyBorder="1" applyAlignment="1">
      <alignment horizontal="left" vertical="center" wrapText="1"/>
    </xf>
    <xf numFmtId="0" fontId="5" fillId="0" borderId="96" xfId="0" applyFont="1" applyBorder="1" applyAlignment="1">
      <alignment horizontal="center" vertical="center" wrapText="1"/>
    </xf>
    <xf numFmtId="0" fontId="5" fillId="0" borderId="54" xfId="0" applyFont="1" applyBorder="1" applyAlignment="1">
      <alignment horizontal="left" vertical="center" wrapText="1"/>
    </xf>
    <xf numFmtId="0" fontId="40" fillId="0" borderId="12" xfId="0" applyFont="1" applyBorder="1" applyAlignment="1">
      <alignment horizontal="center" vertical="center"/>
    </xf>
    <xf numFmtId="0" fontId="4" fillId="7" borderId="6" xfId="0" applyFont="1" applyFill="1" applyBorder="1" applyAlignment="1">
      <alignment horizontal="center" vertical="center" wrapText="1"/>
    </xf>
    <xf numFmtId="0" fontId="7" fillId="0" borderId="14" xfId="0" applyFont="1" applyBorder="1" applyAlignment="1">
      <alignment vertical="center" wrapText="1"/>
    </xf>
    <xf numFmtId="0" fontId="7" fillId="0" borderId="93" xfId="0" applyFont="1" applyBorder="1" applyAlignment="1">
      <alignment horizontal="center" vertical="center"/>
    </xf>
    <xf numFmtId="0" fontId="6" fillId="0" borderId="54" xfId="0" applyFont="1" applyBorder="1" applyAlignment="1">
      <alignment horizontal="center" vertical="center"/>
    </xf>
    <xf numFmtId="0" fontId="7" fillId="0" borderId="15" xfId="0" applyFont="1" applyBorder="1" applyAlignment="1">
      <alignment vertical="center" wrapText="1"/>
    </xf>
    <xf numFmtId="0" fontId="42" fillId="0" borderId="20" xfId="1" applyFont="1" applyFill="1" applyBorder="1" applyAlignment="1">
      <alignment vertical="center" wrapText="1"/>
    </xf>
    <xf numFmtId="0" fontId="5" fillId="0" borderId="29" xfId="0" applyFont="1" applyBorder="1" applyAlignment="1">
      <alignment horizontal="center" vertical="center" wrapText="1"/>
    </xf>
    <xf numFmtId="0" fontId="5" fillId="0" borderId="12" xfId="1" applyFont="1" applyFill="1" applyBorder="1" applyAlignment="1">
      <alignment vertical="center" wrapText="1"/>
    </xf>
    <xf numFmtId="0" fontId="5" fillId="0" borderId="15" xfId="1" applyFont="1" applyFill="1" applyBorder="1" applyAlignment="1">
      <alignment vertical="center" wrapText="1"/>
    </xf>
    <xf numFmtId="0" fontId="42" fillId="0" borderId="13" xfId="1" applyFont="1" applyFill="1" applyBorder="1" applyAlignment="1">
      <alignment horizontal="center" vertical="center" wrapText="1"/>
    </xf>
    <xf numFmtId="49" fontId="11" fillId="12" borderId="5" xfId="0" applyNumberFormat="1" applyFont="1" applyFill="1" applyBorder="1" applyAlignment="1">
      <alignment horizontal="left" vertical="center"/>
    </xf>
    <xf numFmtId="49" fontId="11" fillId="12" borderId="14" xfId="0" applyNumberFormat="1" applyFont="1" applyFill="1" applyBorder="1" applyAlignment="1">
      <alignment horizontal="left" vertical="center"/>
    </xf>
    <xf numFmtId="49" fontId="11" fillId="12" borderId="20" xfId="0" applyNumberFormat="1" applyFont="1" applyFill="1" applyBorder="1" applyAlignment="1">
      <alignment horizontal="left" vertical="center"/>
    </xf>
    <xf numFmtId="0" fontId="40" fillId="0" borderId="24" xfId="0" applyFont="1" applyBorder="1" applyAlignment="1">
      <alignment horizontal="center" vertical="center"/>
    </xf>
    <xf numFmtId="0" fontId="29" fillId="0" borderId="32" xfId="0" applyFont="1" applyBorder="1" applyAlignment="1">
      <alignment horizontal="center"/>
    </xf>
    <xf numFmtId="0" fontId="48" fillId="0" borderId="15" xfId="0" applyFont="1" applyBorder="1" applyAlignment="1">
      <alignment vertical="center" wrapText="1"/>
    </xf>
    <xf numFmtId="0" fontId="48" fillId="0" borderId="12" xfId="0" applyFont="1" applyBorder="1" applyAlignment="1">
      <alignment vertical="center" wrapText="1"/>
    </xf>
    <xf numFmtId="0" fontId="48" fillId="0" borderId="12" xfId="0" applyFont="1" applyBorder="1" applyAlignment="1">
      <alignment vertical="center"/>
    </xf>
    <xf numFmtId="0" fontId="48" fillId="0" borderId="6" xfId="0" applyFont="1" applyBorder="1" applyAlignment="1">
      <alignment vertical="center"/>
    </xf>
    <xf numFmtId="0" fontId="48" fillId="0" borderId="74" xfId="0" applyFont="1" applyBorder="1" applyAlignment="1">
      <alignment vertical="center" wrapText="1"/>
    </xf>
    <xf numFmtId="0" fontId="48" fillId="0" borderId="24" xfId="0" applyFont="1" applyBorder="1" applyAlignment="1">
      <alignment vertical="center" wrapText="1"/>
    </xf>
    <xf numFmtId="0" fontId="48" fillId="0" borderId="24" xfId="0" applyFont="1" applyBorder="1" applyAlignment="1">
      <alignment vertical="center"/>
    </xf>
    <xf numFmtId="0" fontId="48" fillId="0" borderId="75" xfId="0" applyFont="1" applyBorder="1" applyAlignment="1">
      <alignment vertical="center"/>
    </xf>
    <xf numFmtId="0" fontId="48" fillId="0" borderId="30" xfId="0" applyFont="1" applyBorder="1" applyAlignment="1">
      <alignment vertical="center"/>
    </xf>
    <xf numFmtId="0" fontId="48" fillId="0" borderId="31" xfId="0" applyFont="1" applyBorder="1" applyAlignment="1">
      <alignment vertical="center"/>
    </xf>
    <xf numFmtId="0" fontId="48" fillId="0" borderId="17" xfId="0" applyFont="1" applyBorder="1" applyAlignment="1">
      <alignment vertical="center"/>
    </xf>
    <xf numFmtId="0" fontId="7" fillId="0" borderId="105" xfId="0" applyFont="1" applyBorder="1" applyAlignment="1">
      <alignment horizontal="left" vertical="center"/>
    </xf>
    <xf numFmtId="0" fontId="7" fillId="0" borderId="63" xfId="0" applyFont="1" applyBorder="1" applyAlignment="1">
      <alignment horizontal="left" vertical="center" wrapText="1"/>
    </xf>
    <xf numFmtId="0" fontId="6" fillId="0" borderId="106" xfId="0" quotePrefix="1" applyFont="1" applyBorder="1" applyAlignment="1">
      <alignment horizontal="center" vertical="center"/>
    </xf>
    <xf numFmtId="0" fontId="5" fillId="0" borderId="107" xfId="0" applyFont="1" applyBorder="1" applyAlignment="1">
      <alignment horizontal="center" vertical="center" wrapText="1"/>
    </xf>
    <xf numFmtId="0" fontId="0" fillId="0" borderId="32" xfId="0" applyBorder="1" applyAlignment="1">
      <alignment horizontal="center" vertical="center"/>
    </xf>
    <xf numFmtId="0" fontId="23" fillId="7" borderId="12" xfId="0" applyFont="1" applyFill="1" applyBorder="1" applyAlignment="1">
      <alignment horizontal="center" vertical="center"/>
    </xf>
    <xf numFmtId="0" fontId="13" fillId="12" borderId="12" xfId="0" applyFont="1" applyFill="1" applyBorder="1" applyAlignment="1">
      <alignment horizontal="center" vertical="center"/>
    </xf>
    <xf numFmtId="0" fontId="23" fillId="7" borderId="6" xfId="0" applyFont="1" applyFill="1" applyBorder="1" applyAlignment="1">
      <alignment horizontal="center" vertical="center"/>
    </xf>
    <xf numFmtId="0" fontId="13" fillId="12" borderId="20" xfId="0" applyFont="1" applyFill="1" applyBorder="1" applyAlignment="1">
      <alignment vertical="center"/>
    </xf>
    <xf numFmtId="0" fontId="13" fillId="12" borderId="6" xfId="0" applyFont="1" applyFill="1" applyBorder="1" applyAlignment="1">
      <alignment horizontal="center" vertical="center"/>
    </xf>
    <xf numFmtId="0" fontId="4" fillId="7" borderId="20" xfId="1" applyFont="1" applyFill="1" applyBorder="1" applyAlignment="1">
      <alignment vertical="center" wrapText="1"/>
    </xf>
    <xf numFmtId="0" fontId="4" fillId="7" borderId="12" xfId="1" applyFont="1" applyFill="1" applyBorder="1" applyAlignment="1">
      <alignment horizontal="center" vertical="center" wrapText="1"/>
    </xf>
    <xf numFmtId="0" fontId="10" fillId="12" borderId="5" xfId="1" applyFont="1" applyFill="1" applyBorder="1" applyAlignment="1">
      <alignment horizontal="left" vertical="center" wrapText="1"/>
    </xf>
    <xf numFmtId="0" fontId="10" fillId="12" borderId="14" xfId="1" applyFont="1" applyFill="1" applyBorder="1" applyAlignment="1">
      <alignment horizontal="left" vertical="center" wrapText="1"/>
    </xf>
    <xf numFmtId="0" fontId="10" fillId="12" borderId="20" xfId="1" applyFont="1" applyFill="1" applyBorder="1" applyAlignment="1">
      <alignment horizontal="left" vertical="center" wrapText="1"/>
    </xf>
    <xf numFmtId="0" fontId="0" fillId="0" borderId="5" xfId="0" applyBorder="1" applyAlignment="1">
      <alignment horizontal="left" vertical="center"/>
    </xf>
    <xf numFmtId="0" fontId="0" fillId="0" borderId="13" xfId="0" applyBorder="1" applyAlignment="1">
      <alignment horizontal="left" vertical="center"/>
    </xf>
    <xf numFmtId="0" fontId="10" fillId="9" borderId="5" xfId="1" applyFont="1" applyFill="1" applyBorder="1" applyAlignment="1">
      <alignment horizontal="left" vertical="center" wrapText="1"/>
    </xf>
    <xf numFmtId="0" fontId="10" fillId="9" borderId="14" xfId="1" applyFont="1" applyFill="1" applyBorder="1" applyAlignment="1">
      <alignment horizontal="left" vertical="center" wrapText="1"/>
    </xf>
    <xf numFmtId="0" fontId="10" fillId="9" borderId="20" xfId="1" applyFont="1" applyFill="1" applyBorder="1" applyAlignment="1">
      <alignment horizontal="left" vertical="center" wrapText="1"/>
    </xf>
    <xf numFmtId="0" fontId="4" fillId="4" borderId="5"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7" borderId="5" xfId="1" applyFont="1" applyFill="1" applyBorder="1" applyAlignment="1">
      <alignment horizontal="left" vertical="center" wrapText="1"/>
    </xf>
    <xf numFmtId="0" fontId="4" fillId="7" borderId="13" xfId="1" applyFont="1" applyFill="1" applyBorder="1" applyAlignment="1">
      <alignment horizontal="left" vertical="center" wrapText="1"/>
    </xf>
    <xf numFmtId="0" fontId="10" fillId="9" borderId="25" xfId="1" applyFont="1" applyFill="1" applyBorder="1" applyAlignment="1">
      <alignment horizontal="left" vertical="center" wrapText="1"/>
    </xf>
    <xf numFmtId="0" fontId="10" fillId="9" borderId="26" xfId="1" applyFont="1" applyFill="1" applyBorder="1" applyAlignment="1">
      <alignment horizontal="left" vertical="center" wrapText="1"/>
    </xf>
    <xf numFmtId="0" fontId="10" fillId="9" borderId="27" xfId="1" applyFont="1" applyFill="1" applyBorder="1" applyAlignment="1">
      <alignment horizontal="left" vertical="center" wrapText="1"/>
    </xf>
    <xf numFmtId="0" fontId="10" fillId="9" borderId="28" xfId="1" applyFont="1" applyFill="1" applyBorder="1" applyAlignment="1">
      <alignment horizontal="left" vertical="center" wrapText="1"/>
    </xf>
    <xf numFmtId="0" fontId="10" fillId="9" borderId="4" xfId="1" applyFont="1" applyFill="1" applyBorder="1" applyAlignment="1">
      <alignment horizontal="left" vertical="center" wrapText="1"/>
    </xf>
    <xf numFmtId="0" fontId="10" fillId="9" borderId="29" xfId="1" applyFont="1" applyFill="1" applyBorder="1" applyAlignment="1">
      <alignment horizontal="left" vertical="center" wrapText="1"/>
    </xf>
    <xf numFmtId="0" fontId="23" fillId="0" borderId="5" xfId="0" applyFont="1" applyBorder="1" applyAlignment="1">
      <alignment horizontal="left" vertical="center"/>
    </xf>
    <xf numFmtId="0" fontId="23" fillId="0" borderId="13" xfId="0" applyFont="1" applyBorder="1" applyAlignment="1">
      <alignment horizontal="left" vertical="center"/>
    </xf>
    <xf numFmtId="0" fontId="0" fillId="0" borderId="16" xfId="0" applyBorder="1" applyAlignment="1">
      <alignment horizontal="left" vertical="center"/>
    </xf>
    <xf numFmtId="0" fontId="0" fillId="0" borderId="19" xfId="0" applyBorder="1" applyAlignment="1">
      <alignment horizontal="left" vertical="center"/>
    </xf>
    <xf numFmtId="0" fontId="0" fillId="0" borderId="5" xfId="0" applyBorder="1" applyAlignment="1">
      <alignment horizontal="right" vertical="center"/>
    </xf>
    <xf numFmtId="0" fontId="0" fillId="0" borderId="14" xfId="0" applyBorder="1" applyAlignment="1">
      <alignment horizontal="right" vertical="center"/>
    </xf>
    <xf numFmtId="0" fontId="0" fillId="0" borderId="13" xfId="0" applyBorder="1" applyAlignment="1">
      <alignment horizontal="right" vertical="center"/>
    </xf>
    <xf numFmtId="0" fontId="0" fillId="0" borderId="16" xfId="0" applyBorder="1" applyAlignment="1">
      <alignment horizontal="right" vertical="center"/>
    </xf>
    <xf numFmtId="0" fontId="0" fillId="0" borderId="18" xfId="0" applyBorder="1" applyAlignment="1">
      <alignment horizontal="right" vertical="center"/>
    </xf>
    <xf numFmtId="0" fontId="0" fillId="0" borderId="19" xfId="0" applyBorder="1" applyAlignment="1">
      <alignment horizontal="right"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28" xfId="0" applyBorder="1" applyAlignment="1">
      <alignment horizontal="left" vertical="center" wrapText="1"/>
    </xf>
    <xf numFmtId="0" fontId="0" fillId="0" borderId="4" xfId="0" applyBorder="1" applyAlignment="1">
      <alignment horizontal="left" vertical="center" wrapText="1"/>
    </xf>
    <xf numFmtId="0" fontId="0" fillId="0" borderId="29" xfId="0" applyBorder="1" applyAlignment="1">
      <alignment horizontal="left" vertical="center" wrapText="1"/>
    </xf>
    <xf numFmtId="0" fontId="4" fillId="0" borderId="80" xfId="1" applyFont="1" applyFill="1" applyBorder="1" applyAlignment="1">
      <alignment horizontal="right" vertical="center" wrapText="1"/>
    </xf>
    <xf numFmtId="0" fontId="4" fillId="0" borderId="81" xfId="1" applyFont="1" applyFill="1" applyBorder="1" applyAlignment="1">
      <alignment horizontal="right" vertical="center" wrapText="1"/>
    </xf>
    <xf numFmtId="0" fontId="23" fillId="0" borderId="80" xfId="0" applyFont="1" applyBorder="1" applyAlignment="1">
      <alignment horizontal="center" vertical="center"/>
    </xf>
    <xf numFmtId="0" fontId="23" fillId="0" borderId="81" xfId="0" applyFont="1" applyBorder="1" applyAlignment="1">
      <alignment horizontal="center" vertical="center"/>
    </xf>
    <xf numFmtId="0" fontId="14" fillId="3" borderId="1" xfId="0" applyFont="1" applyFill="1" applyBorder="1" applyAlignment="1">
      <alignment horizontal="left" vertical="center"/>
    </xf>
    <xf numFmtId="0" fontId="14" fillId="3" borderId="3" xfId="0" applyFont="1" applyFill="1" applyBorder="1" applyAlignment="1">
      <alignment horizontal="left" vertical="center"/>
    </xf>
    <xf numFmtId="0" fontId="14" fillId="3" borderId="2" xfId="0" applyFont="1" applyFill="1" applyBorder="1" applyAlignment="1">
      <alignment horizontal="left" vertical="center"/>
    </xf>
    <xf numFmtId="0" fontId="11" fillId="12" borderId="25" xfId="0" applyFont="1" applyFill="1" applyBorder="1" applyAlignment="1">
      <alignment horizontal="left" vertical="center" wrapText="1"/>
    </xf>
    <xf numFmtId="0" fontId="11" fillId="12" borderId="26" xfId="0" applyFont="1" applyFill="1" applyBorder="1" applyAlignment="1">
      <alignment horizontal="left" vertical="center" wrapText="1"/>
    </xf>
    <xf numFmtId="0" fontId="11" fillId="12" borderId="27" xfId="0" applyFont="1" applyFill="1" applyBorder="1" applyAlignment="1">
      <alignment horizontal="left" vertical="center" wrapText="1"/>
    </xf>
    <xf numFmtId="0" fontId="11" fillId="12" borderId="7" xfId="0" applyFont="1" applyFill="1" applyBorder="1" applyAlignment="1">
      <alignment horizontal="left" vertical="center" wrapText="1"/>
    </xf>
    <xf numFmtId="0" fontId="11" fillId="12" borderId="0" xfId="0" applyFont="1" applyFill="1" applyAlignment="1">
      <alignment horizontal="left" vertical="center" wrapText="1"/>
    </xf>
    <xf numFmtId="0" fontId="11" fillId="12" borderId="8" xfId="0" applyFont="1" applyFill="1" applyBorder="1" applyAlignment="1">
      <alignment horizontal="left" vertical="center" wrapText="1"/>
    </xf>
    <xf numFmtId="0" fontId="13" fillId="12" borderId="5" xfId="0" applyFont="1" applyFill="1" applyBorder="1" applyAlignment="1">
      <alignment horizontal="left" vertical="center"/>
    </xf>
    <xf numFmtId="0" fontId="13" fillId="12" borderId="13" xfId="0" applyFont="1" applyFill="1" applyBorder="1" applyAlignment="1">
      <alignment horizontal="left" vertical="center"/>
    </xf>
    <xf numFmtId="0" fontId="0" fillId="0" borderId="42" xfId="0" applyBorder="1" applyAlignment="1">
      <alignment horizontal="left" vertical="center"/>
    </xf>
    <xf numFmtId="0" fontId="13" fillId="11" borderId="28" xfId="0" applyFont="1" applyFill="1" applyBorder="1" applyAlignment="1">
      <alignment horizontal="left" vertical="center"/>
    </xf>
    <xf numFmtId="0" fontId="13" fillId="11" borderId="4" xfId="0" applyFont="1" applyFill="1" applyBorder="1" applyAlignment="1">
      <alignment horizontal="left" vertical="center"/>
    </xf>
    <xf numFmtId="0" fontId="13" fillId="11" borderId="29" xfId="0" applyFont="1" applyFill="1" applyBorder="1" applyAlignment="1">
      <alignment horizontal="left" vertical="center"/>
    </xf>
    <xf numFmtId="0" fontId="8" fillId="7" borderId="5" xfId="0" applyFont="1" applyFill="1" applyBorder="1" applyAlignment="1">
      <alignment horizontal="left" vertical="center" wrapText="1"/>
    </xf>
    <xf numFmtId="0" fontId="8" fillId="7" borderId="14" xfId="0" applyFont="1" applyFill="1" applyBorder="1" applyAlignment="1">
      <alignment horizontal="left" vertical="center" wrapText="1"/>
    </xf>
    <xf numFmtId="0" fontId="10" fillId="12" borderId="25" xfId="1" applyFont="1" applyFill="1" applyBorder="1" applyAlignment="1">
      <alignment horizontal="left" vertical="center" wrapText="1"/>
    </xf>
    <xf numFmtId="0" fontId="10" fillId="12" borderId="26" xfId="1" applyFont="1" applyFill="1" applyBorder="1" applyAlignment="1">
      <alignment horizontal="left" vertical="center" wrapText="1"/>
    </xf>
    <xf numFmtId="0" fontId="10" fillId="12" borderId="27" xfId="1" applyFont="1" applyFill="1" applyBorder="1" applyAlignment="1">
      <alignment horizontal="left" vertical="center" wrapText="1"/>
    </xf>
    <xf numFmtId="0" fontId="10" fillId="12" borderId="28" xfId="1" applyFont="1" applyFill="1" applyBorder="1" applyAlignment="1">
      <alignment horizontal="left" vertical="center" wrapText="1"/>
    </xf>
    <xf numFmtId="0" fontId="10" fillId="12" borderId="4" xfId="1" applyFont="1" applyFill="1" applyBorder="1" applyAlignment="1">
      <alignment horizontal="left" vertical="center" wrapText="1"/>
    </xf>
    <xf numFmtId="0" fontId="10" fillId="12" borderId="29" xfId="1" applyFont="1" applyFill="1" applyBorder="1" applyAlignment="1">
      <alignment horizontal="left" vertical="center" wrapText="1"/>
    </xf>
    <xf numFmtId="0" fontId="23" fillId="7" borderId="5" xfId="0" applyFont="1" applyFill="1" applyBorder="1" applyAlignment="1">
      <alignment horizontal="left" vertical="center"/>
    </xf>
    <xf numFmtId="0" fontId="23" fillId="7" borderId="13" xfId="0" applyFont="1" applyFill="1" applyBorder="1" applyAlignment="1">
      <alignment horizontal="left" vertical="center"/>
    </xf>
    <xf numFmtId="0" fontId="13" fillId="12" borderId="14" xfId="0" applyFont="1" applyFill="1" applyBorder="1" applyAlignment="1">
      <alignment horizontal="left" vertical="center"/>
    </xf>
    <xf numFmtId="0" fontId="13" fillId="12" borderId="20" xfId="0" applyFont="1" applyFill="1" applyBorder="1" applyAlignment="1">
      <alignment horizontal="left" vertical="center"/>
    </xf>
    <xf numFmtId="0" fontId="11" fillId="8" borderId="5" xfId="0" applyFont="1" applyFill="1" applyBorder="1" applyAlignment="1">
      <alignment horizontal="left" vertical="center"/>
    </xf>
    <xf numFmtId="0" fontId="11" fillId="8" borderId="14" xfId="0" applyFont="1" applyFill="1" applyBorder="1" applyAlignment="1">
      <alignment horizontal="left" vertical="center"/>
    </xf>
    <xf numFmtId="0" fontId="11" fillId="8" borderId="20" xfId="0" applyFont="1" applyFill="1" applyBorder="1" applyAlignment="1">
      <alignment horizontal="left" vertical="center"/>
    </xf>
    <xf numFmtId="0" fontId="12" fillId="0" borderId="0" xfId="0" applyFont="1" applyAlignment="1">
      <alignment horizontal="right"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4" fillId="3" borderId="66" xfId="0" applyFont="1" applyFill="1" applyBorder="1" applyAlignment="1">
      <alignment horizontal="center" vertical="center"/>
    </xf>
    <xf numFmtId="0" fontId="14" fillId="3" borderId="67" xfId="0" applyFont="1" applyFill="1" applyBorder="1" applyAlignment="1">
      <alignment horizontal="center" vertical="center"/>
    </xf>
    <xf numFmtId="0" fontId="14" fillId="3" borderId="68" xfId="0" applyFont="1" applyFill="1" applyBorder="1" applyAlignment="1">
      <alignment horizontal="center" vertical="center"/>
    </xf>
    <xf numFmtId="0" fontId="15" fillId="9" borderId="43" xfId="1" applyFont="1" applyFill="1" applyBorder="1" applyAlignment="1">
      <alignment horizontal="left" vertical="center" wrapText="1"/>
    </xf>
    <xf numFmtId="0" fontId="15" fillId="9" borderId="44" xfId="1" applyFont="1" applyFill="1" applyBorder="1" applyAlignment="1">
      <alignment horizontal="left" vertical="center" wrapText="1"/>
    </xf>
    <xf numFmtId="0" fontId="15" fillId="9" borderId="45" xfId="1" applyFont="1" applyFill="1" applyBorder="1" applyAlignment="1">
      <alignment horizontal="left" vertical="center" wrapText="1"/>
    </xf>
    <xf numFmtId="0" fontId="16" fillId="0" borderId="46" xfId="0" applyFont="1" applyBorder="1" applyAlignment="1">
      <alignment horizontal="left" vertical="center" wrapText="1"/>
    </xf>
    <xf numFmtId="0" fontId="16" fillId="0" borderId="47" xfId="0" applyFont="1" applyBorder="1" applyAlignment="1">
      <alignment horizontal="left" vertical="center" wrapText="1"/>
    </xf>
    <xf numFmtId="0" fontId="16" fillId="0" borderId="48" xfId="0" applyFont="1" applyBorder="1" applyAlignment="1">
      <alignment horizontal="left" vertical="center" wrapText="1"/>
    </xf>
    <xf numFmtId="0" fontId="16" fillId="0" borderId="86" xfId="0" applyFont="1" applyBorder="1" applyAlignment="1">
      <alignment horizontal="left" vertical="center" wrapText="1"/>
    </xf>
    <xf numFmtId="0" fontId="16" fillId="0" borderId="26" xfId="0" applyFont="1" applyBorder="1" applyAlignment="1">
      <alignment horizontal="left" vertical="center" wrapText="1"/>
    </xf>
    <xf numFmtId="0" fontId="16" fillId="0" borderId="52" xfId="0" applyFont="1" applyBorder="1" applyAlignment="1">
      <alignment horizontal="left" vertical="center" wrapText="1"/>
    </xf>
    <xf numFmtId="0" fontId="16" fillId="0" borderId="49" xfId="0" applyFont="1" applyBorder="1" applyAlignment="1">
      <alignment horizontal="left" vertical="center" wrapText="1"/>
    </xf>
    <xf numFmtId="0" fontId="16" fillId="0" borderId="0" xfId="0" applyFont="1" applyAlignment="1">
      <alignment horizontal="left" vertical="center" wrapText="1"/>
    </xf>
    <xf numFmtId="0" fontId="16" fillId="0" borderId="40" xfId="0" applyFont="1" applyBorder="1" applyAlignment="1">
      <alignment horizontal="left" vertical="center" wrapText="1"/>
    </xf>
    <xf numFmtId="0" fontId="16" fillId="0" borderId="87" xfId="0" applyFont="1" applyBorder="1" applyAlignment="1">
      <alignment horizontal="left" vertical="center" wrapText="1"/>
    </xf>
    <xf numFmtId="0" fontId="16" fillId="0" borderId="4" xfId="0" applyFont="1" applyBorder="1" applyAlignment="1">
      <alignment horizontal="left" vertical="center" wrapText="1"/>
    </xf>
    <xf numFmtId="0" fontId="16" fillId="0" borderId="88" xfId="0" applyFont="1" applyBorder="1" applyAlignment="1">
      <alignment horizontal="left" vertical="center" wrapText="1"/>
    </xf>
    <xf numFmtId="0" fontId="16" fillId="0" borderId="50" xfId="0" applyFont="1" applyBorder="1" applyAlignment="1">
      <alignment horizontal="left" vertical="center" wrapText="1"/>
    </xf>
    <xf numFmtId="0" fontId="16" fillId="0" borderId="32" xfId="0" applyFont="1" applyBorder="1" applyAlignment="1">
      <alignment horizontal="left" vertical="center" wrapText="1"/>
    </xf>
    <xf numFmtId="0" fontId="16" fillId="0" borderId="41" xfId="0" applyFont="1" applyBorder="1" applyAlignment="1">
      <alignment horizontal="left" vertical="center" wrapText="1"/>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14" fillId="5" borderId="66" xfId="0" applyFont="1" applyFill="1" applyBorder="1" applyAlignment="1">
      <alignment horizontal="center" vertical="center"/>
    </xf>
    <xf numFmtId="0" fontId="14" fillId="5" borderId="67" xfId="0" applyFont="1" applyFill="1" applyBorder="1" applyAlignment="1">
      <alignment horizontal="center" vertical="center"/>
    </xf>
    <xf numFmtId="0" fontId="14" fillId="5" borderId="68" xfId="0" applyFont="1" applyFill="1" applyBorder="1" applyAlignment="1">
      <alignment horizontal="center" vertical="center"/>
    </xf>
    <xf numFmtId="0" fontId="8" fillId="6" borderId="5"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10" fillId="8" borderId="5" xfId="1" applyFont="1" applyFill="1" applyBorder="1" applyAlignment="1">
      <alignment horizontal="left" vertical="center" wrapText="1"/>
    </xf>
    <xf numFmtId="0" fontId="10" fillId="8" borderId="14" xfId="1" applyFont="1" applyFill="1" applyBorder="1" applyAlignment="1">
      <alignment horizontal="left" vertical="center" wrapText="1"/>
    </xf>
    <xf numFmtId="0" fontId="10" fillId="8" borderId="20" xfId="1" applyFont="1" applyFill="1" applyBorder="1" applyAlignment="1">
      <alignment horizontal="left" vertical="center" wrapText="1"/>
    </xf>
    <xf numFmtId="49" fontId="11" fillId="8" borderId="25" xfId="0" applyNumberFormat="1" applyFont="1" applyFill="1" applyBorder="1" applyAlignment="1">
      <alignment horizontal="left" vertical="center" wrapText="1"/>
    </xf>
    <xf numFmtId="49" fontId="11" fillId="8" borderId="26" xfId="0" applyNumberFormat="1" applyFont="1" applyFill="1" applyBorder="1" applyAlignment="1">
      <alignment horizontal="left" vertical="center" wrapText="1"/>
    </xf>
    <xf numFmtId="49" fontId="11" fillId="8" borderId="27" xfId="0" applyNumberFormat="1" applyFont="1" applyFill="1" applyBorder="1" applyAlignment="1">
      <alignment horizontal="left" vertical="center" wrapText="1"/>
    </xf>
    <xf numFmtId="49" fontId="11" fillId="8" borderId="28" xfId="0" applyNumberFormat="1" applyFont="1" applyFill="1" applyBorder="1" applyAlignment="1">
      <alignment horizontal="left" vertical="center" wrapText="1"/>
    </xf>
    <xf numFmtId="49" fontId="11" fillId="8" borderId="4" xfId="0" applyNumberFormat="1" applyFont="1" applyFill="1" applyBorder="1" applyAlignment="1">
      <alignment horizontal="left" vertical="center" wrapText="1"/>
    </xf>
    <xf numFmtId="49" fontId="11" fillId="8" borderId="29" xfId="0" applyNumberFormat="1" applyFont="1" applyFill="1" applyBorder="1" applyAlignment="1">
      <alignment horizontal="left" vertical="center" wrapText="1"/>
    </xf>
    <xf numFmtId="0" fontId="10" fillId="8" borderId="25" xfId="1" applyFont="1" applyFill="1" applyBorder="1" applyAlignment="1">
      <alignment horizontal="left" vertical="center" wrapText="1"/>
    </xf>
    <xf numFmtId="0" fontId="10" fillId="8" borderId="26" xfId="1" applyFont="1" applyFill="1" applyBorder="1" applyAlignment="1">
      <alignment horizontal="left" vertical="center" wrapText="1"/>
    </xf>
    <xf numFmtId="0" fontId="10" fillId="8" borderId="27" xfId="1" applyFont="1" applyFill="1" applyBorder="1" applyAlignment="1">
      <alignment horizontal="left" vertical="center" wrapText="1"/>
    </xf>
    <xf numFmtId="0" fontId="10" fillId="8" borderId="28" xfId="1" applyFont="1" applyFill="1" applyBorder="1" applyAlignment="1">
      <alignment horizontal="left" vertical="center" wrapText="1"/>
    </xf>
    <xf numFmtId="0" fontId="10" fillId="8" borderId="4" xfId="1" applyFont="1" applyFill="1" applyBorder="1" applyAlignment="1">
      <alignment horizontal="left" vertical="center" wrapText="1"/>
    </xf>
    <xf numFmtId="0" fontId="10" fillId="8" borderId="29" xfId="1" applyFont="1" applyFill="1" applyBorder="1" applyAlignment="1">
      <alignment horizontal="left" vertical="center" wrapText="1"/>
    </xf>
    <xf numFmtId="0" fontId="34" fillId="10" borderId="1" xfId="0" applyFont="1" applyFill="1" applyBorder="1" applyAlignment="1">
      <alignment horizontal="center" vertical="center"/>
    </xf>
    <xf numFmtId="0" fontId="34" fillId="10" borderId="3" xfId="0" applyFont="1" applyFill="1" applyBorder="1" applyAlignment="1">
      <alignment horizontal="center" vertical="center"/>
    </xf>
    <xf numFmtId="0" fontId="34" fillId="10" borderId="2" xfId="0" applyFont="1" applyFill="1" applyBorder="1" applyAlignment="1">
      <alignment horizontal="center" vertical="center"/>
    </xf>
    <xf numFmtId="0" fontId="8" fillId="0" borderId="80" xfId="0" quotePrefix="1" applyFont="1" applyBorder="1" applyAlignment="1">
      <alignment horizontal="center" vertical="center"/>
    </xf>
    <xf numFmtId="0" fontId="8" fillId="0" borderId="81" xfId="0" quotePrefix="1" applyFont="1" applyBorder="1" applyAlignment="1">
      <alignment horizontal="center" vertical="center"/>
    </xf>
    <xf numFmtId="0" fontId="47" fillId="14" borderId="25" xfId="0" applyFont="1" applyFill="1" applyBorder="1" applyAlignment="1">
      <alignment vertical="center" wrapText="1"/>
    </xf>
    <xf numFmtId="0" fontId="47" fillId="14" borderId="26" xfId="0" applyFont="1" applyFill="1" applyBorder="1" applyAlignment="1">
      <alignment vertical="center" wrapText="1"/>
    </xf>
    <xf numFmtId="0" fontId="47" fillId="14" borderId="98" xfId="0" applyFont="1" applyFill="1" applyBorder="1" applyAlignment="1">
      <alignment vertical="center" wrapText="1"/>
    </xf>
    <xf numFmtId="0" fontId="47" fillId="14" borderId="7" xfId="0" applyFont="1" applyFill="1" applyBorder="1" applyAlignment="1">
      <alignment vertical="center" wrapText="1"/>
    </xf>
    <xf numFmtId="0" fontId="47" fillId="14" borderId="0" xfId="0" applyFont="1" applyFill="1" applyAlignment="1">
      <alignment vertical="center" wrapText="1"/>
    </xf>
    <xf numFmtId="0" fontId="47" fillId="14" borderId="99" xfId="0" applyFont="1" applyFill="1" applyBorder="1" applyAlignment="1">
      <alignment vertical="center" wrapText="1"/>
    </xf>
    <xf numFmtId="0" fontId="44" fillId="13" borderId="1" xfId="0" applyFont="1" applyFill="1" applyBorder="1" applyAlignment="1">
      <alignment vertical="center" wrapText="1"/>
    </xf>
    <xf numFmtId="0" fontId="44" fillId="13" borderId="3" xfId="0" applyFont="1" applyFill="1" applyBorder="1" applyAlignment="1">
      <alignment vertical="center" wrapText="1"/>
    </xf>
    <xf numFmtId="0" fontId="44" fillId="13" borderId="97" xfId="0" applyFont="1" applyFill="1" applyBorder="1" applyAlignment="1">
      <alignment vertical="center" wrapText="1"/>
    </xf>
    <xf numFmtId="0" fontId="19" fillId="12" borderId="25" xfId="0" applyFont="1" applyFill="1" applyBorder="1" applyAlignment="1">
      <alignment horizontal="left" vertical="center" wrapText="1"/>
    </xf>
    <xf numFmtId="0" fontId="19" fillId="12" borderId="52" xfId="0" applyFont="1" applyFill="1" applyBorder="1" applyAlignment="1">
      <alignment horizontal="left" vertical="center" wrapText="1"/>
    </xf>
    <xf numFmtId="0" fontId="19" fillId="12" borderId="70" xfId="0" applyFont="1" applyFill="1" applyBorder="1" applyAlignment="1">
      <alignment horizontal="left" vertical="center" wrapText="1"/>
    </xf>
    <xf numFmtId="0" fontId="19" fillId="12" borderId="41" xfId="0" applyFont="1" applyFill="1" applyBorder="1" applyAlignment="1">
      <alignment horizontal="left" vertical="center" wrapText="1"/>
    </xf>
    <xf numFmtId="0" fontId="11" fillId="12" borderId="70" xfId="0" applyFont="1" applyFill="1" applyBorder="1" applyAlignment="1">
      <alignment horizontal="left" vertical="center" wrapText="1"/>
    </xf>
    <xf numFmtId="0" fontId="11" fillId="12" borderId="32" xfId="0" applyFont="1" applyFill="1" applyBorder="1" applyAlignment="1">
      <alignment horizontal="left" vertical="center" wrapText="1"/>
    </xf>
    <xf numFmtId="0" fontId="11" fillId="12" borderId="71" xfId="0" applyFont="1" applyFill="1" applyBorder="1" applyAlignment="1">
      <alignment horizontal="left" vertical="center" wrapText="1"/>
    </xf>
    <xf numFmtId="0" fontId="21" fillId="12" borderId="7" xfId="0" applyFont="1" applyFill="1" applyBorder="1" applyAlignment="1">
      <alignment horizontal="left" vertical="center" wrapText="1"/>
    </xf>
    <xf numFmtId="0" fontId="21" fillId="12" borderId="40" xfId="0" applyFont="1" applyFill="1" applyBorder="1" applyAlignment="1">
      <alignment horizontal="left" vertical="center" wrapText="1"/>
    </xf>
    <xf numFmtId="0" fontId="21" fillId="12" borderId="70" xfId="0" applyFont="1" applyFill="1" applyBorder="1" applyAlignment="1">
      <alignment horizontal="left" vertical="center" wrapText="1"/>
    </xf>
    <xf numFmtId="0" fontId="21" fillId="12" borderId="41" xfId="0" applyFont="1" applyFill="1" applyBorder="1" applyAlignment="1">
      <alignment horizontal="left" vertical="center" wrapText="1"/>
    </xf>
    <xf numFmtId="0" fontId="8" fillId="7" borderId="13" xfId="0" applyFont="1" applyFill="1" applyBorder="1" applyAlignment="1">
      <alignment horizontal="left" vertical="center" wrapText="1"/>
    </xf>
    <xf numFmtId="0" fontId="7" fillId="0" borderId="108" xfId="0" applyFont="1" applyBorder="1" applyAlignment="1">
      <alignment horizontal="center" vertical="center"/>
    </xf>
    <xf numFmtId="0" fontId="7" fillId="0" borderId="39" xfId="0" applyFont="1" applyBorder="1" applyAlignment="1">
      <alignment horizontal="left" vertical="center" wrapText="1"/>
    </xf>
    <xf numFmtId="0" fontId="7" fillId="0" borderId="109" xfId="0" applyFont="1" applyBorder="1" applyAlignment="1">
      <alignment horizontal="left" vertical="center" wrapText="1"/>
    </xf>
    <xf numFmtId="0" fontId="6" fillId="0" borderId="39" xfId="0" applyFont="1" applyBorder="1" applyAlignment="1">
      <alignment horizontal="center" vertical="center"/>
    </xf>
    <xf numFmtId="0" fontId="10" fillId="12" borderId="7" xfId="1" applyFont="1" applyFill="1" applyBorder="1" applyAlignment="1">
      <alignment horizontal="left" vertical="center" wrapText="1"/>
    </xf>
    <xf numFmtId="0" fontId="10" fillId="12" borderId="0" xfId="1" applyFont="1" applyFill="1" applyBorder="1" applyAlignment="1">
      <alignment horizontal="left" vertical="center" wrapText="1"/>
    </xf>
    <xf numFmtId="0" fontId="10" fillId="12" borderId="8" xfId="1" applyFont="1" applyFill="1" applyBorder="1" applyAlignment="1">
      <alignment horizontal="left" vertical="center" wrapText="1"/>
    </xf>
    <xf numFmtId="0" fontId="11" fillId="12" borderId="25" xfId="0" applyFont="1" applyFill="1" applyBorder="1" applyAlignment="1">
      <alignment horizontal="left" vertical="top" wrapText="1"/>
    </xf>
    <xf numFmtId="0" fontId="11" fillId="12" borderId="26" xfId="0" applyFont="1" applyFill="1" applyBorder="1" applyAlignment="1">
      <alignment horizontal="left" vertical="top" wrapText="1"/>
    </xf>
    <xf numFmtId="0" fontId="11" fillId="12" borderId="27" xfId="0" applyFont="1" applyFill="1" applyBorder="1" applyAlignment="1">
      <alignment horizontal="left" vertical="top" wrapText="1"/>
    </xf>
    <xf numFmtId="0" fontId="11" fillId="12" borderId="7" xfId="0" applyFont="1" applyFill="1" applyBorder="1" applyAlignment="1">
      <alignment horizontal="left" vertical="top" wrapText="1"/>
    </xf>
    <xf numFmtId="0" fontId="11" fillId="12" borderId="0" xfId="0" applyFont="1" applyFill="1" applyAlignment="1">
      <alignment horizontal="left" vertical="top" wrapText="1"/>
    </xf>
    <xf numFmtId="0" fontId="11" fillId="12" borderId="8" xfId="0" applyFont="1" applyFill="1" applyBorder="1" applyAlignment="1">
      <alignment horizontal="left" vertical="top" wrapText="1"/>
    </xf>
    <xf numFmtId="0" fontId="11" fillId="12" borderId="28" xfId="0" applyFont="1" applyFill="1" applyBorder="1" applyAlignment="1">
      <alignment horizontal="left" vertical="top" wrapText="1"/>
    </xf>
    <xf numFmtId="0" fontId="11" fillId="12" borderId="4" xfId="0" applyFont="1" applyFill="1" applyBorder="1" applyAlignment="1">
      <alignment horizontal="left" vertical="top" wrapText="1"/>
    </xf>
    <xf numFmtId="0" fontId="11" fillId="12" borderId="29" xfId="0" applyFont="1" applyFill="1" applyBorder="1" applyAlignment="1">
      <alignment horizontal="left" vertical="top" wrapText="1"/>
    </xf>
    <xf numFmtId="0" fontId="8" fillId="7" borderId="103" xfId="0" applyFont="1" applyFill="1" applyBorder="1" applyAlignment="1">
      <alignment horizontal="left" vertical="center" wrapText="1"/>
    </xf>
    <xf numFmtId="0" fontId="8" fillId="7" borderId="104" xfId="0" applyFont="1" applyFill="1" applyBorder="1" applyAlignment="1">
      <alignment horizontal="left" vertical="center" wrapText="1"/>
    </xf>
    <xf numFmtId="0" fontId="21" fillId="12" borderId="101" xfId="0" applyFont="1" applyFill="1" applyBorder="1" applyAlignment="1">
      <alignment horizontal="left" vertical="center" wrapText="1"/>
    </xf>
    <xf numFmtId="0" fontId="21" fillId="12" borderId="48" xfId="0" applyFont="1" applyFill="1" applyBorder="1" applyAlignment="1">
      <alignment horizontal="left" vertical="center" wrapText="1"/>
    </xf>
    <xf numFmtId="16" fontId="19" fillId="12" borderId="102" xfId="0" applyNumberFormat="1" applyFont="1" applyFill="1" applyBorder="1" applyAlignment="1">
      <alignment horizontal="center" vertical="center" wrapText="1"/>
    </xf>
    <xf numFmtId="16" fontId="19" fillId="12" borderId="51" xfId="0" applyNumberFormat="1" applyFont="1" applyFill="1" applyBorder="1" applyAlignment="1">
      <alignment horizontal="center" vertical="center" wrapText="1"/>
    </xf>
    <xf numFmtId="0" fontId="20" fillId="12" borderId="57" xfId="0" applyFont="1" applyFill="1" applyBorder="1" applyAlignment="1">
      <alignment horizontal="center" vertical="center" wrapText="1"/>
    </xf>
    <xf numFmtId="0" fontId="20" fillId="12" borderId="100" xfId="0" applyFont="1" applyFill="1" applyBorder="1" applyAlignment="1">
      <alignment horizontal="center" vertical="center" wrapText="1"/>
    </xf>
    <xf numFmtId="0" fontId="20" fillId="12" borderId="51" xfId="0" applyFont="1" applyFill="1" applyBorder="1" applyAlignment="1">
      <alignment horizontal="center" vertical="center" wrapText="1"/>
    </xf>
    <xf numFmtId="0" fontId="8" fillId="7" borderId="5" xfId="0" applyFont="1" applyFill="1" applyBorder="1" applyAlignment="1">
      <alignment horizontal="left" vertical="center"/>
    </xf>
    <xf numFmtId="0" fontId="8" fillId="7" borderId="13" xfId="0" applyFont="1" applyFill="1" applyBorder="1" applyAlignment="1">
      <alignment horizontal="left" vertical="center"/>
    </xf>
    <xf numFmtId="0" fontId="32" fillId="2" borderId="56" xfId="0" applyFont="1" applyFill="1" applyBorder="1" applyAlignment="1">
      <alignment horizontal="left" vertical="center"/>
    </xf>
    <xf numFmtId="0" fontId="32" fillId="2" borderId="38" xfId="0" applyFont="1" applyFill="1" applyBorder="1" applyAlignment="1">
      <alignment horizontal="left" vertical="center"/>
    </xf>
    <xf numFmtId="0" fontId="0" fillId="0" borderId="12" xfId="0" applyBorder="1" applyAlignment="1">
      <alignment horizontal="left" vertical="center"/>
    </xf>
    <xf numFmtId="0" fontId="0" fillId="0" borderId="12" xfId="0" applyBorder="1" applyAlignment="1">
      <alignment horizontal="right"/>
    </xf>
    <xf numFmtId="0" fontId="23" fillId="0" borderId="0" xfId="0" applyFont="1" applyAlignment="1">
      <alignment horizontal="center"/>
    </xf>
    <xf numFmtId="0" fontId="27" fillId="0" borderId="39" xfId="0" applyFont="1" applyBorder="1" applyAlignment="1">
      <alignment horizontal="left" vertical="center"/>
    </xf>
    <xf numFmtId="0" fontId="29" fillId="0" borderId="39" xfId="0" applyFont="1" applyBorder="1" applyAlignment="1">
      <alignment horizontal="left" vertical="center"/>
    </xf>
    <xf numFmtId="0" fontId="27" fillId="0" borderId="12" xfId="0" applyFont="1" applyBorder="1" applyAlignment="1">
      <alignment horizontal="left" vertical="center"/>
    </xf>
    <xf numFmtId="0" fontId="27" fillId="0" borderId="22" xfId="0" applyFont="1" applyBorder="1" applyAlignment="1">
      <alignment horizontal="left" vertical="center"/>
    </xf>
    <xf numFmtId="0" fontId="27" fillId="0" borderId="59" xfId="0" applyFont="1" applyBorder="1" applyAlignment="1">
      <alignment horizontal="left" vertical="center"/>
    </xf>
    <xf numFmtId="0" fontId="27" fillId="0" borderId="60" xfId="0" applyFont="1" applyBorder="1" applyAlignment="1">
      <alignment horizontal="left" vertical="center"/>
    </xf>
    <xf numFmtId="0" fontId="27" fillId="0" borderId="55" xfId="0" applyFont="1" applyBorder="1" applyAlignment="1">
      <alignment horizontal="left" vertical="center"/>
    </xf>
    <xf numFmtId="0" fontId="32" fillId="2" borderId="0" xfId="0" applyFont="1" applyFill="1" applyAlignment="1">
      <alignment horizontal="left" vertical="center"/>
    </xf>
    <xf numFmtId="0" fontId="29" fillId="0" borderId="61" xfId="0" applyFont="1" applyBorder="1" applyAlignment="1">
      <alignment horizontal="left" vertical="center"/>
    </xf>
    <xf numFmtId="0" fontId="24" fillId="0" borderId="60" xfId="0" applyFont="1" applyBorder="1" applyAlignment="1">
      <alignment horizontal="left" vertical="center"/>
    </xf>
    <xf numFmtId="0" fontId="24" fillId="0" borderId="55" xfId="0" applyFont="1" applyBorder="1" applyAlignment="1">
      <alignment horizontal="left" vertical="center"/>
    </xf>
    <xf numFmtId="0" fontId="0" fillId="0" borderId="61" xfId="0" applyBorder="1" applyAlignment="1">
      <alignment horizontal="left" vertical="center"/>
    </xf>
    <xf numFmtId="0" fontId="0" fillId="0" borderId="60" xfId="0" applyBorder="1" applyAlignment="1">
      <alignment horizontal="left" vertical="center"/>
    </xf>
    <xf numFmtId="0" fontId="0" fillId="0" borderId="55" xfId="0" applyBorder="1" applyAlignment="1">
      <alignment horizontal="left" vertical="center"/>
    </xf>
    <xf numFmtId="0" fontId="27" fillId="0" borderId="12" xfId="0" applyFont="1" applyBorder="1" applyAlignment="1">
      <alignment horizontal="right"/>
    </xf>
    <xf numFmtId="0" fontId="27" fillId="0" borderId="24" xfId="0" applyFont="1" applyBorder="1" applyAlignment="1">
      <alignment horizontal="left" vertical="center"/>
    </xf>
    <xf numFmtId="0" fontId="27" fillId="0" borderId="12" xfId="1" applyFont="1" applyFill="1" applyBorder="1" applyAlignment="1">
      <alignment horizontal="left" vertical="center"/>
    </xf>
    <xf numFmtId="0" fontId="27" fillId="0" borderId="54" xfId="0" applyFont="1" applyBorder="1" applyAlignment="1">
      <alignment horizontal="left" vertical="center"/>
    </xf>
    <xf numFmtId="0" fontId="27" fillId="0" borderId="14" xfId="0" applyFont="1" applyBorder="1" applyAlignment="1">
      <alignment horizontal="left" vertical="center"/>
    </xf>
    <xf numFmtId="14" fontId="25" fillId="0" borderId="54" xfId="0" applyNumberFormat="1" applyFont="1" applyBorder="1" applyAlignment="1">
      <alignment horizontal="center"/>
    </xf>
    <xf numFmtId="0" fontId="25" fillId="0" borderId="14" xfId="0" applyFont="1" applyBorder="1" applyAlignment="1">
      <alignment horizontal="center"/>
    </xf>
    <xf numFmtId="0" fontId="25" fillId="0" borderId="13" xfId="0" applyFont="1" applyBorder="1" applyAlignment="1">
      <alignment horizontal="center"/>
    </xf>
    <xf numFmtId="0" fontId="25" fillId="0" borderId="54" xfId="0" applyFont="1" applyBorder="1" applyAlignment="1">
      <alignment horizontal="center"/>
    </xf>
    <xf numFmtId="0" fontId="0" fillId="0" borderId="12" xfId="0" applyBorder="1" applyAlignment="1">
      <alignment horizontal="left" wrapText="1"/>
    </xf>
    <xf numFmtId="0" fontId="0" fillId="0" borderId="24" xfId="0" applyBorder="1" applyAlignment="1">
      <alignment horizontal="left" vertical="center" wrapText="1"/>
    </xf>
    <xf numFmtId="0" fontId="0" fillId="0" borderId="22" xfId="0"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DCC5ED"/>
      <color rgb="FFDC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1671894</xdr:colOff>
      <xdr:row>4</xdr:row>
      <xdr:rowOff>0</xdr:rowOff>
    </xdr:to>
    <xdr:pic>
      <xdr:nvPicPr>
        <xdr:cNvPr id="2" name="Picture 1">
          <a:extLst>
            <a:ext uri="{FF2B5EF4-FFF2-40B4-BE49-F238E27FC236}">
              <a16:creationId xmlns:a16="http://schemas.microsoft.com/office/drawing/2014/main" id="{307596E2-9A7E-418F-AB88-D7DBB81C7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14844"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state.edu/provost/kstate-core/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3"/>
  <sheetViews>
    <sheetView workbookViewId="0">
      <selection activeCell="D4" sqref="D4"/>
    </sheetView>
  </sheetViews>
  <sheetFormatPr defaultRowHeight="15"/>
  <cols>
    <col min="1" max="1" width="2.85546875" customWidth="1"/>
    <col min="2" max="2" width="90.85546875" style="153" customWidth="1"/>
  </cols>
  <sheetData>
    <row r="1" spans="2:2" ht="15.75" thickBot="1"/>
    <row r="2" spans="2:2" ht="45">
      <c r="B2" s="158" t="s">
        <v>0</v>
      </c>
    </row>
    <row r="3" spans="2:2" ht="45">
      <c r="B3" s="163" t="s">
        <v>1</v>
      </c>
    </row>
    <row r="4" spans="2:2" ht="75">
      <c r="B4" s="164" t="s">
        <v>2</v>
      </c>
    </row>
    <row r="5" spans="2:2" ht="60">
      <c r="B5" s="165" t="s">
        <v>3</v>
      </c>
    </row>
    <row r="6" spans="2:2" ht="45.75" thickBot="1">
      <c r="B6" s="166" t="s">
        <v>4</v>
      </c>
    </row>
    <row r="7" spans="2:2" ht="6.95" customHeight="1" thickBot="1"/>
    <row r="8" spans="2:2" ht="120.75" thickBot="1">
      <c r="B8" s="159" t="s">
        <v>5</v>
      </c>
    </row>
    <row r="9" spans="2:2" ht="6.95" customHeight="1" thickBot="1"/>
    <row r="10" spans="2:2">
      <c r="B10" s="162" t="s">
        <v>6</v>
      </c>
    </row>
    <row r="11" spans="2:2" ht="150.75" thickBot="1">
      <c r="B11" s="161" t="s">
        <v>7</v>
      </c>
    </row>
    <row r="12" spans="2:2">
      <c r="B12" s="160"/>
    </row>
    <row r="13" spans="2:2">
      <c r="B13" s="16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5"/>
  <sheetViews>
    <sheetView tabSelected="1" topLeftCell="A3" zoomScaleNormal="100" workbookViewId="0">
      <selection activeCell="K71" sqref="K71"/>
    </sheetView>
  </sheetViews>
  <sheetFormatPr defaultColWidth="9.140625" defaultRowHeight="15" customHeight="1"/>
  <cols>
    <col min="1" max="1" width="11.140625" style="8" customWidth="1"/>
    <col min="2" max="2" width="46.140625" style="8" customWidth="1"/>
    <col min="3" max="3" width="6.5703125" style="49" bestFit="1" customWidth="1"/>
    <col min="4" max="4" width="6.5703125" style="49" customWidth="1"/>
    <col min="5" max="5" width="1" style="8" customWidth="1"/>
    <col min="6" max="6" width="11.140625" style="124" customWidth="1"/>
    <col min="7" max="7" width="46.140625" style="124" customWidth="1"/>
    <col min="8" max="8" width="6.5703125" style="49" bestFit="1" customWidth="1"/>
    <col min="9" max="9" width="6.5703125" style="49" customWidth="1"/>
    <col min="10" max="10" width="1" style="8" customWidth="1"/>
    <col min="11" max="11" width="11.140625" style="124" customWidth="1"/>
    <col min="12" max="12" width="46.140625" style="124" customWidth="1"/>
    <col min="13" max="13" width="6.5703125" style="49" bestFit="1" customWidth="1"/>
    <col min="14" max="14" width="6.5703125" style="49" customWidth="1"/>
    <col min="15" max="16384" width="9.140625" style="8"/>
  </cols>
  <sheetData>
    <row r="1" spans="1:22" ht="21" customHeight="1">
      <c r="A1" s="73"/>
      <c r="G1" s="136"/>
      <c r="K1" s="301" t="s">
        <v>8</v>
      </c>
      <c r="L1" s="302"/>
      <c r="M1" s="302"/>
      <c r="N1" s="303"/>
    </row>
    <row r="2" spans="1:22" ht="15.75">
      <c r="F2" s="75" t="s">
        <v>9</v>
      </c>
      <c r="G2" s="212"/>
      <c r="K2" s="304" t="s">
        <v>10</v>
      </c>
      <c r="L2" s="305"/>
      <c r="M2" s="305"/>
      <c r="N2" s="306"/>
    </row>
    <row r="3" spans="1:22" ht="15" customHeight="1">
      <c r="A3" s="74"/>
      <c r="B3" s="74"/>
      <c r="C3" s="74"/>
      <c r="D3" s="74"/>
      <c r="F3" s="77" t="s">
        <v>11</v>
      </c>
      <c r="G3" s="212"/>
      <c r="K3" s="307"/>
      <c r="L3" s="308"/>
      <c r="M3" s="308"/>
      <c r="N3" s="309"/>
    </row>
    <row r="4" spans="1:22" ht="15.75">
      <c r="A4" s="291" t="s">
        <v>12</v>
      </c>
      <c r="B4" s="291"/>
      <c r="C4" s="291"/>
      <c r="D4" s="291"/>
      <c r="F4" s="20" t="s">
        <v>13</v>
      </c>
      <c r="G4" s="196" t="s">
        <v>14</v>
      </c>
      <c r="K4" s="310"/>
      <c r="L4" s="311"/>
      <c r="M4" s="311"/>
      <c r="N4" s="312"/>
    </row>
    <row r="5" spans="1:22" ht="15.6" customHeight="1">
      <c r="A5" s="291" t="s">
        <v>99</v>
      </c>
      <c r="B5" s="291"/>
      <c r="C5" s="291"/>
      <c r="D5" s="291"/>
      <c r="K5" s="307" t="s">
        <v>15</v>
      </c>
      <c r="L5" s="308"/>
      <c r="M5" s="308"/>
      <c r="N5" s="309"/>
    </row>
    <row r="6" spans="1:22" ht="15.6" customHeight="1">
      <c r="A6" s="142"/>
      <c r="B6" s="142"/>
      <c r="C6" s="142"/>
      <c r="D6" s="142"/>
      <c r="K6" s="313"/>
      <c r="L6" s="314"/>
      <c r="M6" s="314"/>
      <c r="N6" s="315"/>
    </row>
    <row r="7" spans="1:22" ht="15.6" customHeight="1" thickBot="1"/>
    <row r="8" spans="1:22" ht="15" customHeight="1">
      <c r="A8" s="292" t="s">
        <v>16</v>
      </c>
      <c r="B8" s="293"/>
      <c r="C8" s="293"/>
      <c r="D8" s="294"/>
      <c r="F8" s="295" t="s">
        <v>100</v>
      </c>
      <c r="G8" s="296"/>
      <c r="H8" s="296"/>
      <c r="I8" s="297"/>
      <c r="K8" s="318" t="s">
        <v>17</v>
      </c>
      <c r="L8" s="319"/>
      <c r="M8" s="319"/>
      <c r="N8" s="320"/>
    </row>
    <row r="9" spans="1:22" ht="15" customHeight="1">
      <c r="A9" s="78" t="s">
        <v>18</v>
      </c>
      <c r="C9" s="6" t="s">
        <v>19</v>
      </c>
      <c r="D9" s="7" t="s">
        <v>20</v>
      </c>
      <c r="F9" s="168"/>
      <c r="G9" s="169"/>
      <c r="H9" s="170" t="s">
        <v>19</v>
      </c>
      <c r="I9" s="171" t="s">
        <v>20</v>
      </c>
      <c r="K9" s="125"/>
      <c r="M9" s="5" t="s">
        <v>19</v>
      </c>
      <c r="N9" s="94" t="s">
        <v>20</v>
      </c>
    </row>
    <row r="10" spans="1:22" ht="15" customHeight="1">
      <c r="A10" s="228" t="s">
        <v>21</v>
      </c>
      <c r="B10" s="229"/>
      <c r="C10" s="64">
        <v>6</v>
      </c>
      <c r="D10" s="57"/>
      <c r="F10" s="276" t="s">
        <v>101</v>
      </c>
      <c r="G10" s="277"/>
      <c r="H10" s="172">
        <v>21</v>
      </c>
      <c r="I10" s="173"/>
      <c r="K10" s="321" t="s">
        <v>22</v>
      </c>
      <c r="L10" s="322"/>
      <c r="M10" s="50">
        <v>1</v>
      </c>
      <c r="N10" s="95"/>
    </row>
    <row r="11" spans="1:22" ht="15" customHeight="1">
      <c r="A11" s="298" t="s">
        <v>23</v>
      </c>
      <c r="B11" s="299"/>
      <c r="C11" s="299"/>
      <c r="D11" s="300"/>
      <c r="F11" s="174" t="s">
        <v>24</v>
      </c>
      <c r="G11" s="175" t="s">
        <v>25</v>
      </c>
      <c r="H11" s="176"/>
      <c r="I11" s="177"/>
      <c r="K11" s="323" t="s">
        <v>26</v>
      </c>
      <c r="L11" s="324"/>
      <c r="M11" s="324"/>
      <c r="N11" s="325"/>
    </row>
    <row r="12" spans="1:22" ht="15" customHeight="1">
      <c r="A12" s="79" t="s">
        <v>27</v>
      </c>
      <c r="B12" s="76" t="s">
        <v>28</v>
      </c>
      <c r="C12" s="65"/>
      <c r="D12" s="59"/>
      <c r="F12" s="208" t="s">
        <v>29</v>
      </c>
      <c r="G12" s="209" t="s">
        <v>102</v>
      </c>
      <c r="H12" s="210"/>
      <c r="I12" s="211"/>
      <c r="K12" s="96" t="s">
        <v>30</v>
      </c>
      <c r="L12" s="80" t="s">
        <v>31</v>
      </c>
      <c r="M12" s="2"/>
      <c r="N12" s="60"/>
    </row>
    <row r="13" spans="1:22" ht="15" customHeight="1">
      <c r="A13" s="81" t="s">
        <v>32</v>
      </c>
      <c r="B13" s="8" t="s">
        <v>33</v>
      </c>
      <c r="C13" s="2"/>
      <c r="D13" s="60"/>
      <c r="F13" s="366" t="s">
        <v>103</v>
      </c>
      <c r="G13" s="365" t="s">
        <v>104</v>
      </c>
      <c r="H13" s="367"/>
      <c r="I13" s="364"/>
      <c r="K13" s="321" t="s">
        <v>36</v>
      </c>
      <c r="L13" s="322"/>
      <c r="M13" s="50" t="s">
        <v>37</v>
      </c>
      <c r="N13" s="95"/>
    </row>
    <row r="14" spans="1:22" ht="15" customHeight="1">
      <c r="A14" s="228" t="s">
        <v>38</v>
      </c>
      <c r="B14" s="229"/>
      <c r="C14" s="66">
        <v>3</v>
      </c>
      <c r="D14" s="58"/>
      <c r="F14" s="366"/>
      <c r="G14" s="365"/>
      <c r="H14" s="367"/>
      <c r="I14" s="364"/>
      <c r="K14" s="326" t="s">
        <v>39</v>
      </c>
      <c r="L14" s="327"/>
      <c r="M14" s="327"/>
      <c r="N14" s="328"/>
    </row>
    <row r="15" spans="1:22" ht="15" customHeight="1">
      <c r="A15" s="225" t="s">
        <v>40</v>
      </c>
      <c r="B15" s="226"/>
      <c r="C15" s="226"/>
      <c r="D15" s="227"/>
      <c r="F15" s="79" t="s">
        <v>105</v>
      </c>
      <c r="G15" s="178" t="s">
        <v>106</v>
      </c>
      <c r="H15" s="65"/>
      <c r="I15" s="179"/>
      <c r="K15" s="329"/>
      <c r="L15" s="330"/>
      <c r="M15" s="330"/>
      <c r="N15" s="331"/>
    </row>
    <row r="16" spans="1:22" ht="15" customHeight="1">
      <c r="A16" s="81"/>
      <c r="B16" s="82"/>
      <c r="C16" s="2"/>
      <c r="D16" s="59"/>
      <c r="F16" s="186" t="s">
        <v>107</v>
      </c>
      <c r="G16" s="183" t="s">
        <v>108</v>
      </c>
      <c r="H16" s="185"/>
      <c r="I16" s="184"/>
      <c r="K16" s="123"/>
      <c r="L16" s="86"/>
      <c r="M16" s="2"/>
      <c r="N16" s="60"/>
      <c r="S16" s="103"/>
      <c r="T16" s="104"/>
      <c r="U16" s="104"/>
      <c r="V16" s="93"/>
    </row>
    <row r="17" spans="1:22" ht="15" customHeight="1">
      <c r="A17" s="228" t="s">
        <v>41</v>
      </c>
      <c r="B17" s="229"/>
      <c r="C17" s="66">
        <v>3</v>
      </c>
      <c r="D17" s="58"/>
      <c r="F17" s="190" t="s">
        <v>109</v>
      </c>
      <c r="G17" s="189" t="s">
        <v>110</v>
      </c>
      <c r="H17" s="191"/>
      <c r="I17" s="187"/>
      <c r="K17" s="97"/>
      <c r="L17" s="86"/>
      <c r="M17" s="2"/>
      <c r="N17" s="60"/>
      <c r="S17" s="88"/>
      <c r="T17" s="88"/>
      <c r="U17" s="88"/>
      <c r="V17" s="88"/>
    </row>
    <row r="18" spans="1:22" ht="15" customHeight="1">
      <c r="A18" s="225" t="s">
        <v>43</v>
      </c>
      <c r="B18" s="226"/>
      <c r="C18" s="226"/>
      <c r="D18" s="227"/>
      <c r="F18" s="81" t="s">
        <v>34</v>
      </c>
      <c r="G18" s="83" t="s">
        <v>35</v>
      </c>
      <c r="H18" s="2"/>
      <c r="I18" s="188"/>
      <c r="K18" s="97"/>
      <c r="L18" s="86"/>
      <c r="M18" s="2"/>
      <c r="N18" s="60"/>
      <c r="S18" s="88"/>
      <c r="T18" s="88"/>
      <c r="U18" s="88"/>
      <c r="V18" s="88"/>
    </row>
    <row r="19" spans="1:22" ht="15" customHeight="1">
      <c r="A19" s="81"/>
      <c r="B19" s="83"/>
      <c r="C19" s="2"/>
      <c r="D19" s="59"/>
      <c r="F19" s="276" t="s">
        <v>42</v>
      </c>
      <c r="G19" s="363"/>
      <c r="H19" s="172">
        <v>9</v>
      </c>
      <c r="I19" s="173"/>
      <c r="K19" s="321" t="s">
        <v>45</v>
      </c>
      <c r="L19" s="322"/>
      <c r="M19" s="50" t="s">
        <v>46</v>
      </c>
      <c r="N19" s="95"/>
      <c r="S19" s="88"/>
      <c r="T19" s="88"/>
      <c r="U19" s="88"/>
      <c r="V19" s="88"/>
    </row>
    <row r="20" spans="1:22" ht="15" customHeight="1">
      <c r="A20" s="228" t="s">
        <v>47</v>
      </c>
      <c r="B20" s="229"/>
      <c r="C20" s="152" t="s">
        <v>48</v>
      </c>
      <c r="D20" s="58"/>
      <c r="F20" s="220" t="s">
        <v>44</v>
      </c>
      <c r="G20" s="221"/>
      <c r="H20" s="221"/>
      <c r="I20" s="222"/>
      <c r="K20" s="332" t="s">
        <v>49</v>
      </c>
      <c r="L20" s="333"/>
      <c r="M20" s="333"/>
      <c r="N20" s="334"/>
      <c r="S20" s="88"/>
      <c r="T20" s="88"/>
      <c r="U20" s="88"/>
      <c r="V20" s="88"/>
    </row>
    <row r="21" spans="1:22" ht="15" customHeight="1">
      <c r="A21" s="225" t="s">
        <v>50</v>
      </c>
      <c r="B21" s="226"/>
      <c r="C21" s="226"/>
      <c r="D21" s="227"/>
      <c r="F21" s="81"/>
      <c r="G21" s="180"/>
      <c r="H21" s="2"/>
      <c r="I21" s="108"/>
      <c r="K21" s="335"/>
      <c r="L21" s="336"/>
      <c r="M21" s="336"/>
      <c r="N21" s="337"/>
      <c r="V21" s="49"/>
    </row>
    <row r="22" spans="1:22" ht="15.75" customHeight="1">
      <c r="A22" s="79"/>
      <c r="B22" s="141"/>
      <c r="C22" s="65"/>
      <c r="D22" s="59"/>
      <c r="F22" s="81"/>
      <c r="G22" s="180"/>
      <c r="H22" s="2"/>
      <c r="I22" s="108"/>
      <c r="K22" s="288" t="s">
        <v>51</v>
      </c>
      <c r="L22" s="289"/>
      <c r="M22" s="289"/>
      <c r="N22" s="290"/>
    </row>
    <row r="23" spans="1:22" ht="15" customHeight="1">
      <c r="A23" s="228" t="s">
        <v>52</v>
      </c>
      <c r="B23" s="229"/>
      <c r="C23" s="66">
        <v>6</v>
      </c>
      <c r="D23" s="58"/>
      <c r="F23" s="81"/>
      <c r="G23" s="180"/>
      <c r="H23" s="2"/>
      <c r="I23" s="108"/>
      <c r="K23" s="107"/>
      <c r="L23" s="129"/>
      <c r="M23" s="51"/>
      <c r="N23" s="98"/>
    </row>
    <row r="24" spans="1:22" ht="15" customHeight="1">
      <c r="A24" s="225" t="s">
        <v>53</v>
      </c>
      <c r="B24" s="226"/>
      <c r="C24" s="226"/>
      <c r="D24" s="227"/>
      <c r="F24" s="230" t="s">
        <v>111</v>
      </c>
      <c r="G24" s="231"/>
      <c r="H24" s="100">
        <v>3</v>
      </c>
      <c r="I24" s="182"/>
      <c r="K24" s="288" t="s">
        <v>54</v>
      </c>
      <c r="L24" s="289"/>
      <c r="M24" s="289"/>
      <c r="N24" s="290"/>
      <c r="S24" s="105"/>
      <c r="T24" s="105"/>
      <c r="U24" s="105"/>
      <c r="V24" s="105"/>
    </row>
    <row r="25" spans="1:22" ht="15" customHeight="1">
      <c r="A25" s="79"/>
      <c r="B25" s="141"/>
      <c r="C25" s="65"/>
      <c r="D25" s="59"/>
      <c r="F25" s="220" t="s">
        <v>112</v>
      </c>
      <c r="G25" s="221"/>
      <c r="H25" s="221"/>
      <c r="I25" s="222"/>
      <c r="K25" s="126"/>
      <c r="L25" s="130"/>
      <c r="M25" s="72"/>
      <c r="N25" s="111"/>
      <c r="S25" s="102"/>
      <c r="T25" s="102"/>
      <c r="U25" s="102"/>
      <c r="V25" s="102"/>
    </row>
    <row r="26" spans="1:22" ht="15" customHeight="1">
      <c r="A26" s="81"/>
      <c r="B26" s="83"/>
      <c r="C26" s="2"/>
      <c r="D26" s="60"/>
      <c r="F26" s="81"/>
      <c r="G26" s="180"/>
      <c r="H26" s="2"/>
      <c r="I26" s="108"/>
      <c r="K26" s="288" t="s">
        <v>55</v>
      </c>
      <c r="L26" s="289"/>
      <c r="M26" s="289"/>
      <c r="N26" s="290"/>
      <c r="U26" s="49"/>
      <c r="V26" s="49"/>
    </row>
    <row r="27" spans="1:22" ht="15" customHeight="1" thickBot="1">
      <c r="A27" s="228" t="s">
        <v>56</v>
      </c>
      <c r="B27" s="229"/>
      <c r="C27" s="66">
        <v>6</v>
      </c>
      <c r="D27" s="58"/>
      <c r="F27" s="230" t="s">
        <v>113</v>
      </c>
      <c r="G27" s="231"/>
      <c r="H27" s="100">
        <v>3</v>
      </c>
      <c r="I27" s="182"/>
      <c r="K27" s="127"/>
      <c r="L27" s="131"/>
      <c r="M27" s="99"/>
      <c r="N27" s="112"/>
      <c r="U27" s="49"/>
      <c r="V27" s="49"/>
    </row>
    <row r="28" spans="1:22" ht="15" customHeight="1" thickBot="1">
      <c r="A28" s="225" t="s">
        <v>57</v>
      </c>
      <c r="B28" s="226"/>
      <c r="C28" s="226"/>
      <c r="D28" s="227"/>
      <c r="F28" s="220" t="s">
        <v>114</v>
      </c>
      <c r="G28" s="221"/>
      <c r="H28" s="221"/>
      <c r="I28" s="222"/>
      <c r="K28" s="257" t="s">
        <v>58</v>
      </c>
      <c r="L28" s="258"/>
      <c r="M28" s="341">
        <f>M12+M16+M17+M18+M23+M25+M27</f>
        <v>0</v>
      </c>
      <c r="N28" s="342"/>
      <c r="U28" s="49"/>
      <c r="V28" s="49"/>
    </row>
    <row r="29" spans="1:22" ht="15" customHeight="1" thickBot="1">
      <c r="A29" s="81"/>
      <c r="B29" s="83"/>
      <c r="C29" s="2"/>
      <c r="D29" s="59"/>
      <c r="F29" s="81"/>
      <c r="G29" s="180"/>
      <c r="H29" s="2"/>
      <c r="I29" s="108"/>
      <c r="K29" s="91"/>
      <c r="L29" s="92"/>
      <c r="M29" s="90"/>
      <c r="N29" s="89"/>
      <c r="U29" s="49"/>
      <c r="V29" s="49"/>
    </row>
    <row r="30" spans="1:22" ht="15" customHeight="1">
      <c r="A30" s="81"/>
      <c r="B30" s="83"/>
      <c r="C30" s="2"/>
      <c r="D30" s="60"/>
      <c r="F30" s="276" t="s">
        <v>115</v>
      </c>
      <c r="G30" s="277"/>
      <c r="H30" s="172">
        <v>3</v>
      </c>
      <c r="I30" s="173"/>
      <c r="K30" s="338" t="s">
        <v>116</v>
      </c>
      <c r="L30" s="339"/>
      <c r="M30" s="339"/>
      <c r="N30" s="340"/>
      <c r="U30" s="49"/>
      <c r="V30" s="49"/>
    </row>
    <row r="31" spans="1:22" ht="15" customHeight="1">
      <c r="A31" s="228" t="s">
        <v>59</v>
      </c>
      <c r="B31" s="229"/>
      <c r="C31" s="66">
        <v>6</v>
      </c>
      <c r="D31" s="58"/>
      <c r="F31" s="278" t="s">
        <v>117</v>
      </c>
      <c r="G31" s="279"/>
      <c r="H31" s="279"/>
      <c r="I31" s="280"/>
      <c r="K31" s="273" t="s">
        <v>60</v>
      </c>
      <c r="L31" s="274"/>
      <c r="M31" s="274"/>
      <c r="N31" s="275"/>
      <c r="U31" s="49"/>
      <c r="V31" s="49"/>
    </row>
    <row r="32" spans="1:22" ht="15" customHeight="1">
      <c r="A32" s="232" t="s">
        <v>61</v>
      </c>
      <c r="B32" s="233"/>
      <c r="C32" s="233"/>
      <c r="D32" s="234"/>
      <c r="F32" s="368"/>
      <c r="G32" s="369"/>
      <c r="H32" s="369"/>
      <c r="I32" s="370"/>
      <c r="K32" s="128"/>
      <c r="L32" s="87"/>
      <c r="M32" s="181"/>
      <c r="N32" s="7"/>
      <c r="U32" s="49"/>
      <c r="V32" s="49"/>
    </row>
    <row r="33" spans="1:22" ht="15" customHeight="1">
      <c r="A33" s="235"/>
      <c r="B33" s="236"/>
      <c r="C33" s="236"/>
      <c r="D33" s="237"/>
      <c r="F33" s="281"/>
      <c r="G33" s="282"/>
      <c r="H33" s="282"/>
      <c r="I33" s="283"/>
      <c r="K33" s="128"/>
      <c r="L33" s="87"/>
      <c r="M33" s="181"/>
      <c r="N33" s="7"/>
      <c r="U33" s="49"/>
      <c r="V33" s="49"/>
    </row>
    <row r="34" spans="1:22" ht="15" customHeight="1">
      <c r="A34" s="81"/>
      <c r="B34" s="83"/>
      <c r="C34" s="2"/>
      <c r="D34" s="59"/>
      <c r="F34" s="79"/>
      <c r="G34" s="141"/>
      <c r="H34" s="65"/>
      <c r="I34" s="167"/>
      <c r="K34" s="128"/>
      <c r="L34" s="87"/>
      <c r="M34" s="181"/>
      <c r="N34" s="7"/>
      <c r="U34" s="49"/>
      <c r="V34" s="49"/>
    </row>
    <row r="35" spans="1:22" ht="15.75" customHeight="1" thickBot="1">
      <c r="A35" s="84"/>
      <c r="B35" s="85"/>
      <c r="C35" s="140"/>
      <c r="D35" s="61"/>
      <c r="F35" s="230" t="s">
        <v>118</v>
      </c>
      <c r="G35" s="231"/>
      <c r="H35" s="219">
        <v>3</v>
      </c>
      <c r="I35" s="218"/>
      <c r="K35" s="128"/>
      <c r="L35" s="87"/>
      <c r="M35" s="181"/>
      <c r="N35" s="7"/>
    </row>
    <row r="36" spans="1:22" ht="15" customHeight="1" thickBot="1">
      <c r="A36" s="257" t="s">
        <v>58</v>
      </c>
      <c r="B36" s="258"/>
      <c r="C36" s="316">
        <f>C12+C13+C16+C19+C22+C25+C26+C29+C30+C34+C35</f>
        <v>0</v>
      </c>
      <c r="D36" s="317"/>
      <c r="F36" s="278" t="s">
        <v>119</v>
      </c>
      <c r="G36" s="279"/>
      <c r="H36" s="279"/>
      <c r="I36" s="280"/>
      <c r="K36" s="128"/>
      <c r="L36" s="87"/>
      <c r="M36" s="181"/>
      <c r="N36" s="7"/>
    </row>
    <row r="37" spans="1:22" ht="15" customHeight="1" thickBot="1">
      <c r="F37" s="281"/>
      <c r="G37" s="282"/>
      <c r="H37" s="282"/>
      <c r="I37" s="283"/>
      <c r="K37" s="128"/>
      <c r="L37" s="87"/>
      <c r="M37" s="181"/>
      <c r="N37" s="7"/>
    </row>
    <row r="38" spans="1:22" ht="15" customHeight="1">
      <c r="A38" s="3" t="s">
        <v>67</v>
      </c>
      <c r="B38" s="4"/>
      <c r="C38" s="67"/>
      <c r="D38" s="62"/>
      <c r="F38" s="81"/>
      <c r="G38" s="83"/>
      <c r="H38" s="2"/>
      <c r="I38" s="108"/>
      <c r="K38" s="128"/>
      <c r="L38" s="87"/>
      <c r="M38" s="181"/>
      <c r="N38" s="7"/>
    </row>
    <row r="39" spans="1:22" ht="15" customHeight="1" thickBot="1">
      <c r="A39" s="223" t="s">
        <v>68</v>
      </c>
      <c r="B39" s="224"/>
      <c r="C39" s="6"/>
      <c r="D39" s="63"/>
      <c r="F39" s="284" t="s">
        <v>62</v>
      </c>
      <c r="G39" s="285"/>
      <c r="H39" s="213" t="s">
        <v>63</v>
      </c>
      <c r="I39" s="215"/>
      <c r="K39" s="148"/>
      <c r="L39" s="149"/>
      <c r="M39" s="195"/>
      <c r="N39" s="150"/>
    </row>
    <row r="40" spans="1:22" ht="15.75" customHeight="1" thickBot="1">
      <c r="A40" s="223" t="s">
        <v>71</v>
      </c>
      <c r="B40" s="224"/>
      <c r="C40" s="6"/>
      <c r="F40" s="270" t="s">
        <v>64</v>
      </c>
      <c r="G40" s="286"/>
      <c r="H40" s="286"/>
      <c r="I40" s="287"/>
      <c r="K40" s="257" t="s">
        <v>58</v>
      </c>
      <c r="L40" s="258"/>
      <c r="M40" s="259">
        <f>SUM(M32:M39)</f>
        <v>0</v>
      </c>
      <c r="N40" s="260"/>
    </row>
    <row r="41" spans="1:22" ht="15" customHeight="1" thickBot="1">
      <c r="A41" s="223" t="s">
        <v>72</v>
      </c>
      <c r="B41" s="224"/>
      <c r="C41" s="6"/>
      <c r="F41" s="270" t="s">
        <v>65</v>
      </c>
      <c r="G41" s="271"/>
      <c r="H41" s="214" t="s">
        <v>66</v>
      </c>
      <c r="I41" s="216"/>
      <c r="K41" s="91"/>
      <c r="L41" s="92"/>
      <c r="M41" s="90"/>
      <c r="N41" s="89"/>
    </row>
    <row r="42" spans="1:22" ht="15" customHeight="1">
      <c r="A42" s="238" t="s">
        <v>73</v>
      </c>
      <c r="B42" s="239"/>
      <c r="C42" s="147">
        <f>C36+M28+H75+M40</f>
        <v>0</v>
      </c>
      <c r="F42" s="128"/>
      <c r="G42" s="87"/>
      <c r="H42" s="181"/>
      <c r="I42" s="7"/>
      <c r="K42" s="261" t="s">
        <v>75</v>
      </c>
      <c r="L42" s="262"/>
      <c r="M42" s="262"/>
      <c r="N42" s="263"/>
    </row>
    <row r="43" spans="1:22" ht="15" customHeight="1">
      <c r="A43" s="238" t="s">
        <v>76</v>
      </c>
      <c r="B43" s="239"/>
      <c r="C43" s="147">
        <f>C44-C42</f>
        <v>120</v>
      </c>
      <c r="F43" s="270" t="s">
        <v>69</v>
      </c>
      <c r="G43" s="271"/>
      <c r="H43" s="214" t="s">
        <v>70</v>
      </c>
      <c r="I43" s="217"/>
      <c r="K43" s="248" t="s">
        <v>120</v>
      </c>
      <c r="L43" s="249"/>
      <c r="M43" s="249"/>
      <c r="N43" s="250"/>
    </row>
    <row r="44" spans="1:22" ht="15" customHeight="1">
      <c r="A44" s="238" t="s">
        <v>77</v>
      </c>
      <c r="B44" s="239"/>
      <c r="C44" s="68">
        <v>120</v>
      </c>
      <c r="F44" s="128"/>
      <c r="G44" s="87"/>
      <c r="H44" s="181"/>
      <c r="I44" s="7"/>
      <c r="K44" s="251"/>
      <c r="L44" s="252"/>
      <c r="M44" s="252"/>
      <c r="N44" s="253"/>
    </row>
    <row r="45" spans="1:22" ht="15" customHeight="1" thickBot="1">
      <c r="A45" s="240" t="s">
        <v>78</v>
      </c>
      <c r="B45" s="241"/>
      <c r="C45" s="56"/>
      <c r="F45" s="128"/>
      <c r="G45" s="87"/>
      <c r="H45" s="181"/>
      <c r="I45" s="7"/>
      <c r="K45" s="251"/>
      <c r="L45" s="252"/>
      <c r="M45" s="252"/>
      <c r="N45" s="253"/>
    </row>
    <row r="46" spans="1:22" ht="15" customHeight="1">
      <c r="A46" s="223" t="s">
        <v>80</v>
      </c>
      <c r="B46" s="224"/>
      <c r="C46" s="69"/>
      <c r="F46" s="270" t="s">
        <v>74</v>
      </c>
      <c r="G46" s="271"/>
      <c r="H46" s="214" t="s">
        <v>70</v>
      </c>
      <c r="I46" s="217"/>
      <c r="K46" s="251"/>
      <c r="L46" s="252"/>
      <c r="M46" s="252"/>
      <c r="N46" s="253"/>
    </row>
    <row r="47" spans="1:22" ht="15" customHeight="1">
      <c r="A47" s="223" t="s">
        <v>82</v>
      </c>
      <c r="B47" s="272"/>
      <c r="C47" s="70"/>
      <c r="F47" s="128"/>
      <c r="G47" s="87"/>
      <c r="H47" s="181"/>
      <c r="I47" s="7"/>
      <c r="K47" s="251"/>
      <c r="L47" s="252"/>
      <c r="M47" s="252"/>
      <c r="N47" s="253"/>
    </row>
    <row r="48" spans="1:22" ht="15" customHeight="1">
      <c r="A48" s="223" t="s">
        <v>84</v>
      </c>
      <c r="B48" s="224"/>
      <c r="C48" s="69"/>
      <c r="F48" s="128"/>
      <c r="G48" s="87"/>
      <c r="H48" s="181"/>
      <c r="I48" s="7"/>
      <c r="K48" s="251"/>
      <c r="L48" s="252"/>
      <c r="M48" s="252"/>
      <c r="N48" s="253"/>
    </row>
    <row r="49" spans="1:14" ht="15" customHeight="1" thickBot="1">
      <c r="A49" s="240" t="s">
        <v>86</v>
      </c>
      <c r="B49" s="241"/>
      <c r="C49" s="71"/>
      <c r="F49" s="389" t="s">
        <v>79</v>
      </c>
      <c r="G49" s="390"/>
      <c r="H49" s="121">
        <v>6</v>
      </c>
      <c r="I49" s="122"/>
      <c r="K49" s="251"/>
      <c r="L49" s="252"/>
      <c r="M49" s="252"/>
      <c r="N49" s="253"/>
    </row>
    <row r="50" spans="1:14" ht="15" customHeight="1" thickBot="1">
      <c r="F50" s="371" t="s">
        <v>81</v>
      </c>
      <c r="G50" s="372"/>
      <c r="H50" s="372"/>
      <c r="I50" s="373"/>
      <c r="K50" s="251"/>
      <c r="L50" s="252"/>
      <c r="M50" s="252"/>
      <c r="N50" s="253"/>
    </row>
    <row r="51" spans="1:14" ht="15" customHeight="1">
      <c r="A51" s="349" t="s">
        <v>87</v>
      </c>
      <c r="B51" s="350"/>
      <c r="C51" s="350"/>
      <c r="D51" s="351"/>
      <c r="F51" s="374"/>
      <c r="G51" s="375"/>
      <c r="H51" s="375"/>
      <c r="I51" s="376"/>
      <c r="K51" s="254"/>
      <c r="L51" s="255"/>
      <c r="M51" s="255"/>
      <c r="N51" s="256"/>
    </row>
    <row r="52" spans="1:14" ht="15" customHeight="1">
      <c r="A52" s="343" t="s">
        <v>89</v>
      </c>
      <c r="B52" s="344"/>
      <c r="C52" s="344"/>
      <c r="D52" s="345"/>
      <c r="F52" s="377"/>
      <c r="G52" s="378"/>
      <c r="H52" s="378"/>
      <c r="I52" s="379"/>
      <c r="K52" s="242" t="s">
        <v>83</v>
      </c>
      <c r="L52" s="243"/>
      <c r="M52" s="244"/>
      <c r="N52" s="7"/>
    </row>
    <row r="53" spans="1:14" ht="15" customHeight="1" thickBot="1">
      <c r="A53" s="346"/>
      <c r="B53" s="347"/>
      <c r="C53" s="347"/>
      <c r="D53" s="348"/>
      <c r="F53" s="107"/>
      <c r="G53" s="80"/>
      <c r="H53" s="51"/>
      <c r="I53" s="108"/>
      <c r="K53" s="245" t="s">
        <v>85</v>
      </c>
      <c r="L53" s="246"/>
      <c r="M53" s="247"/>
      <c r="N53" s="48"/>
    </row>
    <row r="54" spans="1:14" ht="15" customHeight="1">
      <c r="A54" s="197"/>
      <c r="B54" s="198"/>
      <c r="C54" s="199"/>
      <c r="D54" s="200"/>
      <c r="F54" s="109"/>
      <c r="G54" s="80"/>
      <c r="H54" s="2"/>
      <c r="I54" s="108"/>
    </row>
    <row r="55" spans="1:14" ht="15" customHeight="1">
      <c r="A55" s="197"/>
      <c r="B55" s="198"/>
      <c r="C55" s="199"/>
      <c r="D55" s="200"/>
      <c r="F55" s="276" t="s">
        <v>88</v>
      </c>
      <c r="G55" s="363"/>
      <c r="H55" s="101">
        <v>6</v>
      </c>
      <c r="I55" s="106"/>
    </row>
    <row r="56" spans="1:14" ht="15" customHeight="1">
      <c r="A56" s="197"/>
      <c r="B56" s="198"/>
      <c r="C56" s="199"/>
      <c r="D56" s="200"/>
      <c r="F56" s="264" t="s">
        <v>121</v>
      </c>
      <c r="G56" s="265"/>
      <c r="H56" s="265"/>
      <c r="I56" s="266"/>
    </row>
    <row r="57" spans="1:14" ht="15" customHeight="1">
      <c r="A57" s="197"/>
      <c r="B57" s="198"/>
      <c r="C57" s="199"/>
      <c r="D57" s="200"/>
      <c r="F57" s="267"/>
      <c r="G57" s="268"/>
      <c r="H57" s="268"/>
      <c r="I57" s="269"/>
    </row>
    <row r="58" spans="1:14" ht="15" customHeight="1" thickBot="1">
      <c r="A58" s="201"/>
      <c r="B58" s="202"/>
      <c r="C58" s="203"/>
      <c r="D58" s="204"/>
      <c r="F58" s="356"/>
      <c r="G58" s="357"/>
      <c r="H58" s="357"/>
      <c r="I58" s="358"/>
    </row>
    <row r="59" spans="1:14" ht="15" customHeight="1">
      <c r="A59" s="349" t="s">
        <v>93</v>
      </c>
      <c r="B59" s="350"/>
      <c r="C59" s="350"/>
      <c r="D59" s="351"/>
      <c r="F59" s="134"/>
      <c r="G59" s="138"/>
      <c r="H59" s="52"/>
      <c r="I59" s="114"/>
    </row>
    <row r="60" spans="1:14" ht="15" customHeight="1">
      <c r="A60" s="343" t="s">
        <v>96</v>
      </c>
      <c r="B60" s="344"/>
      <c r="C60" s="344"/>
      <c r="D60" s="345"/>
      <c r="F60" s="135"/>
      <c r="G60" s="139"/>
      <c r="H60" s="53"/>
      <c r="I60" s="115"/>
    </row>
    <row r="61" spans="1:14" ht="15" customHeight="1">
      <c r="A61" s="346"/>
      <c r="B61" s="347"/>
      <c r="C61" s="347"/>
      <c r="D61" s="348"/>
      <c r="F61" s="380" t="s">
        <v>90</v>
      </c>
      <c r="G61" s="381"/>
      <c r="H61" s="151" t="s">
        <v>91</v>
      </c>
      <c r="I61" s="122"/>
    </row>
    <row r="62" spans="1:14" ht="15" customHeight="1">
      <c r="A62" s="197"/>
      <c r="B62" s="198"/>
      <c r="C62" s="199"/>
      <c r="D62" s="200"/>
      <c r="F62" s="192" t="s">
        <v>92</v>
      </c>
      <c r="G62" s="193"/>
      <c r="H62" s="193"/>
      <c r="I62" s="194"/>
    </row>
    <row r="63" spans="1:14" ht="15" customHeight="1">
      <c r="A63" s="197"/>
      <c r="B63" s="198"/>
      <c r="C63" s="199"/>
      <c r="D63" s="200"/>
      <c r="F63" s="352" t="s">
        <v>94</v>
      </c>
      <c r="G63" s="353"/>
      <c r="H63" s="384" t="s">
        <v>95</v>
      </c>
      <c r="I63" s="116"/>
    </row>
    <row r="64" spans="1:14" ht="15" customHeight="1">
      <c r="A64" s="197"/>
      <c r="B64" s="198"/>
      <c r="C64" s="199"/>
      <c r="D64" s="200"/>
      <c r="F64" s="354"/>
      <c r="G64" s="355"/>
      <c r="H64" s="385"/>
      <c r="I64" s="117"/>
    </row>
    <row r="65" spans="1:9" ht="15" customHeight="1" thickBot="1">
      <c r="A65" s="205"/>
      <c r="B65" s="206"/>
      <c r="C65" s="206"/>
      <c r="D65" s="207"/>
      <c r="F65" s="382" t="s">
        <v>97</v>
      </c>
      <c r="G65" s="383"/>
      <c r="H65" s="386">
        <v>16</v>
      </c>
      <c r="I65" s="118"/>
    </row>
    <row r="66" spans="1:9" ht="15" customHeight="1">
      <c r="F66" s="359"/>
      <c r="G66" s="360"/>
      <c r="H66" s="387"/>
      <c r="I66" s="118"/>
    </row>
    <row r="67" spans="1:9" ht="15" customHeight="1">
      <c r="F67" s="361"/>
      <c r="G67" s="362"/>
      <c r="H67" s="388"/>
      <c r="I67" s="119"/>
    </row>
    <row r="68" spans="1:9" ht="15" customHeight="1">
      <c r="F68" s="382" t="s">
        <v>98</v>
      </c>
      <c r="G68" s="383"/>
      <c r="H68" s="386">
        <v>3</v>
      </c>
      <c r="I68" s="118"/>
    </row>
    <row r="69" spans="1:9" ht="15" customHeight="1">
      <c r="F69" s="359"/>
      <c r="G69" s="360"/>
      <c r="H69" s="387"/>
      <c r="I69" s="118"/>
    </row>
    <row r="70" spans="1:9" ht="15" customHeight="1">
      <c r="F70" s="361"/>
      <c r="G70" s="362"/>
      <c r="H70" s="388"/>
      <c r="I70" s="120"/>
    </row>
    <row r="71" spans="1:9" ht="15" customHeight="1">
      <c r="F71" s="132"/>
      <c r="G71" s="137"/>
      <c r="H71" s="54"/>
      <c r="I71" s="113"/>
    </row>
    <row r="72" spans="1:9" ht="15" customHeight="1">
      <c r="F72" s="132"/>
      <c r="G72" s="137"/>
      <c r="H72" s="54"/>
      <c r="I72" s="113"/>
    </row>
    <row r="73" spans="1:9" ht="15" customHeight="1">
      <c r="F73" s="133"/>
      <c r="G73" s="138"/>
      <c r="H73" s="55"/>
      <c r="I73" s="110"/>
    </row>
    <row r="74" spans="1:9" ht="15" customHeight="1" thickBot="1">
      <c r="F74" s="143"/>
      <c r="G74" s="144"/>
      <c r="H74" s="145"/>
      <c r="I74" s="146"/>
    </row>
    <row r="75" spans="1:9" ht="15" customHeight="1" thickBot="1">
      <c r="F75" s="257" t="s">
        <v>58</v>
      </c>
      <c r="G75" s="258"/>
      <c r="H75" s="259">
        <f>SUM(H11:H18,H21:H23,H26,H29,H34,H38,H42,H44:H45,H47:H48,H53:H54,H59:H60,H71:H74)</f>
        <v>0</v>
      </c>
      <c r="I75" s="260"/>
    </row>
  </sheetData>
  <mergeCells count="91">
    <mergeCell ref="H75:I75"/>
    <mergeCell ref="F75:G75"/>
    <mergeCell ref="F24:G24"/>
    <mergeCell ref="F25:I25"/>
    <mergeCell ref="F27:G27"/>
    <mergeCell ref="F28:I28"/>
    <mergeCell ref="F30:G30"/>
    <mergeCell ref="F63:G64"/>
    <mergeCell ref="F65:G67"/>
    <mergeCell ref="F68:G70"/>
    <mergeCell ref="H63:H64"/>
    <mergeCell ref="H65:H67"/>
    <mergeCell ref="H68:H70"/>
    <mergeCell ref="F49:G49"/>
    <mergeCell ref="F35:G35"/>
    <mergeCell ref="A59:D59"/>
    <mergeCell ref="A60:D61"/>
    <mergeCell ref="F50:I52"/>
    <mergeCell ref="F55:G55"/>
    <mergeCell ref="F56:I58"/>
    <mergeCell ref="F61:G61"/>
    <mergeCell ref="K52:M52"/>
    <mergeCell ref="K53:M53"/>
    <mergeCell ref="K43:N51"/>
    <mergeCell ref="A49:B49"/>
    <mergeCell ref="A45:B45"/>
    <mergeCell ref="A46:B46"/>
    <mergeCell ref="A47:B47"/>
    <mergeCell ref="A48:B48"/>
    <mergeCell ref="A43:B43"/>
    <mergeCell ref="A44:B44"/>
    <mergeCell ref="A51:D51"/>
    <mergeCell ref="A52:D53"/>
    <mergeCell ref="F43:G43"/>
    <mergeCell ref="F46:G46"/>
    <mergeCell ref="K40:L40"/>
    <mergeCell ref="M40:N40"/>
    <mergeCell ref="A41:B41"/>
    <mergeCell ref="A42:B42"/>
    <mergeCell ref="K42:N42"/>
    <mergeCell ref="A40:B40"/>
    <mergeCell ref="F40:I40"/>
    <mergeCell ref="F41:G41"/>
    <mergeCell ref="A36:B36"/>
    <mergeCell ref="C36:D36"/>
    <mergeCell ref="A39:B39"/>
    <mergeCell ref="K30:N30"/>
    <mergeCell ref="A31:B31"/>
    <mergeCell ref="K31:N31"/>
    <mergeCell ref="A32:D33"/>
    <mergeCell ref="F31:I33"/>
    <mergeCell ref="F36:I37"/>
    <mergeCell ref="F39:G39"/>
    <mergeCell ref="K26:N26"/>
    <mergeCell ref="A27:B27"/>
    <mergeCell ref="A28:D28"/>
    <mergeCell ref="K28:L28"/>
    <mergeCell ref="M28:N28"/>
    <mergeCell ref="K22:N22"/>
    <mergeCell ref="A23:B23"/>
    <mergeCell ref="A24:D24"/>
    <mergeCell ref="K24:N24"/>
    <mergeCell ref="A11:D11"/>
    <mergeCell ref="K11:N11"/>
    <mergeCell ref="K13:L13"/>
    <mergeCell ref="K19:L19"/>
    <mergeCell ref="A20:B20"/>
    <mergeCell ref="K20:N21"/>
    <mergeCell ref="A21:D21"/>
    <mergeCell ref="F20:I20"/>
    <mergeCell ref="F19:G19"/>
    <mergeCell ref="G13:G14"/>
    <mergeCell ref="F13:F14"/>
    <mergeCell ref="H13:H14"/>
    <mergeCell ref="I13:I14"/>
    <mergeCell ref="A8:D8"/>
    <mergeCell ref="F8:I8"/>
    <mergeCell ref="K8:N8"/>
    <mergeCell ref="A18:D18"/>
    <mergeCell ref="A14:B14"/>
    <mergeCell ref="K14:N15"/>
    <mergeCell ref="A15:D15"/>
    <mergeCell ref="A17:B17"/>
    <mergeCell ref="A10:B10"/>
    <mergeCell ref="F10:G10"/>
    <mergeCell ref="K10:L10"/>
    <mergeCell ref="K1:N1"/>
    <mergeCell ref="K2:N4"/>
    <mergeCell ref="A4:D4"/>
    <mergeCell ref="A5:D5"/>
    <mergeCell ref="K5:N6"/>
  </mergeCells>
  <hyperlinks>
    <hyperlink ref="A9" r:id="rId1"/>
  </hyperlinks>
  <pageMargins left="0.25" right="0.25" top="0.25" bottom="0.25" header="0.05" footer="0.05"/>
  <pageSetup scale="52"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topLeftCell="D24" workbookViewId="0">
      <selection activeCell="N33" sqref="N1:O1048576"/>
    </sheetView>
  </sheetViews>
  <sheetFormatPr defaultRowHeight="15"/>
  <cols>
    <col min="11" max="11" width="22.85546875" bestFit="1" customWidth="1"/>
    <col min="14" max="14" width="28.85546875" customWidth="1"/>
    <col min="15" max="15" width="40.140625" customWidth="1"/>
  </cols>
  <sheetData>
    <row r="1" spans="1:15" ht="26.25">
      <c r="A1" s="46" t="s">
        <v>122</v>
      </c>
      <c r="B1" s="47"/>
      <c r="C1" s="47"/>
      <c r="D1" s="47"/>
      <c r="E1" s="47"/>
      <c r="F1" s="47"/>
      <c r="G1" s="47"/>
      <c r="H1" s="47"/>
      <c r="I1" s="47"/>
      <c r="J1" s="47"/>
      <c r="K1" s="47"/>
      <c r="L1" s="47"/>
      <c r="N1" s="403" t="s">
        <v>123</v>
      </c>
      <c r="O1" s="403"/>
    </row>
    <row r="2" spans="1:15" ht="18.75">
      <c r="A2" s="9" t="s">
        <v>124</v>
      </c>
      <c r="B2" s="415"/>
      <c r="C2" s="416"/>
      <c r="D2" s="417"/>
      <c r="E2" s="9"/>
      <c r="F2" s="9" t="s">
        <v>125</v>
      </c>
      <c r="G2" s="418"/>
      <c r="H2" s="416"/>
      <c r="I2" s="417"/>
      <c r="K2" s="10" t="s">
        <v>126</v>
      </c>
      <c r="L2" s="10"/>
      <c r="N2" s="39"/>
      <c r="O2" s="40"/>
    </row>
    <row r="3" spans="1:15" ht="18.75">
      <c r="A3" s="9"/>
      <c r="B3" s="9"/>
      <c r="C3" s="9"/>
      <c r="D3" s="9"/>
      <c r="E3" s="9"/>
      <c r="F3" s="9"/>
      <c r="G3" s="9"/>
      <c r="H3" s="9"/>
      <c r="I3" s="9"/>
      <c r="K3" s="10" t="s">
        <v>127</v>
      </c>
      <c r="L3" s="10"/>
      <c r="N3" s="41"/>
      <c r="O3" s="42"/>
    </row>
    <row r="4" spans="1:15" ht="18.75">
      <c r="A4" s="9" t="s">
        <v>128</v>
      </c>
      <c r="B4" s="418"/>
      <c r="C4" s="416"/>
      <c r="D4" s="417"/>
      <c r="E4" s="9"/>
      <c r="F4" s="9" t="s">
        <v>129</v>
      </c>
      <c r="G4" s="418"/>
      <c r="H4" s="416"/>
      <c r="I4" s="417"/>
      <c r="L4" s="11"/>
      <c r="N4" s="41"/>
      <c r="O4" s="42"/>
    </row>
    <row r="5" spans="1:15">
      <c r="N5" s="41"/>
      <c r="O5" s="42"/>
    </row>
    <row r="6" spans="1:15" ht="21" customHeight="1">
      <c r="A6" s="395" t="s">
        <v>130</v>
      </c>
      <c r="B6" s="395"/>
      <c r="C6" s="395"/>
      <c r="D6" s="395"/>
      <c r="E6" s="37" t="s">
        <v>131</v>
      </c>
      <c r="F6" s="395" t="s">
        <v>132</v>
      </c>
      <c r="G6" s="395"/>
      <c r="H6" s="395"/>
      <c r="I6" s="395"/>
      <c r="J6" s="37" t="s">
        <v>131</v>
      </c>
      <c r="K6" s="37" t="s">
        <v>133</v>
      </c>
      <c r="L6" s="37" t="s">
        <v>131</v>
      </c>
      <c r="N6" s="41"/>
      <c r="O6" s="42"/>
    </row>
    <row r="7" spans="1:15">
      <c r="A7" s="398"/>
      <c r="B7" s="398"/>
      <c r="C7" s="398"/>
      <c r="D7" s="398"/>
      <c r="E7" s="12"/>
      <c r="F7" s="398"/>
      <c r="G7" s="398"/>
      <c r="H7" s="398"/>
      <c r="I7" s="398"/>
      <c r="J7" s="13"/>
      <c r="K7" s="14"/>
      <c r="L7" s="15"/>
      <c r="N7" s="41"/>
      <c r="O7" s="42"/>
    </row>
    <row r="8" spans="1:15">
      <c r="A8" s="398"/>
      <c r="B8" s="398"/>
      <c r="C8" s="398"/>
      <c r="D8" s="398"/>
      <c r="E8" s="12"/>
      <c r="F8" s="398"/>
      <c r="G8" s="398"/>
      <c r="H8" s="398"/>
      <c r="I8" s="398"/>
      <c r="J8" s="16"/>
      <c r="K8" s="17"/>
      <c r="L8" s="18"/>
      <c r="N8" s="41"/>
      <c r="O8" s="42"/>
    </row>
    <row r="9" spans="1:15" ht="15.75">
      <c r="A9" s="398"/>
      <c r="B9" s="398"/>
      <c r="C9" s="398"/>
      <c r="D9" s="398"/>
      <c r="E9" s="12"/>
      <c r="F9" s="413"/>
      <c r="G9" s="414"/>
      <c r="H9" s="414"/>
      <c r="I9" s="414"/>
      <c r="J9" s="14"/>
      <c r="K9" s="19"/>
      <c r="L9" s="10"/>
      <c r="M9" s="20"/>
      <c r="N9" s="41"/>
      <c r="O9" s="42"/>
    </row>
    <row r="10" spans="1:15">
      <c r="A10" s="398"/>
      <c r="B10" s="398"/>
      <c r="C10" s="398"/>
      <c r="D10" s="398"/>
      <c r="E10" s="12"/>
      <c r="F10" s="398"/>
      <c r="G10" s="398"/>
      <c r="H10" s="398"/>
      <c r="I10" s="398"/>
      <c r="J10" s="21"/>
      <c r="K10" s="22"/>
      <c r="L10" s="23"/>
      <c r="N10" s="41"/>
      <c r="O10" s="42"/>
    </row>
    <row r="11" spans="1:15">
      <c r="A11" s="398"/>
      <c r="B11" s="398"/>
      <c r="C11" s="398"/>
      <c r="D11" s="398"/>
      <c r="E11" s="12"/>
      <c r="F11" s="398"/>
      <c r="G11" s="398"/>
      <c r="H11" s="398"/>
      <c r="I11" s="398"/>
      <c r="J11" s="13"/>
      <c r="K11" s="14"/>
      <c r="L11" s="24"/>
      <c r="N11" s="41"/>
      <c r="O11" s="42"/>
    </row>
    <row r="12" spans="1:15">
      <c r="A12" s="398"/>
      <c r="B12" s="398"/>
      <c r="C12" s="398"/>
      <c r="D12" s="398"/>
      <c r="E12" s="12"/>
      <c r="F12" s="398"/>
      <c r="G12" s="398"/>
      <c r="H12" s="398"/>
      <c r="I12" s="398"/>
      <c r="J12" s="13"/>
      <c r="K12" s="17"/>
      <c r="L12" s="24"/>
      <c r="N12" s="41"/>
      <c r="O12" s="42"/>
    </row>
    <row r="13" spans="1:15">
      <c r="A13" s="398"/>
      <c r="B13" s="398"/>
      <c r="C13" s="398"/>
      <c r="D13" s="398"/>
      <c r="E13" s="12"/>
      <c r="F13" s="412"/>
      <c r="G13" s="412"/>
      <c r="H13" s="412"/>
      <c r="I13" s="412"/>
      <c r="J13" s="13"/>
      <c r="K13" s="25"/>
      <c r="L13" s="24"/>
      <c r="N13" s="41"/>
      <c r="O13" s="42"/>
    </row>
    <row r="14" spans="1:15">
      <c r="A14" s="410" t="s">
        <v>134</v>
      </c>
      <c r="B14" s="410"/>
      <c r="C14" s="410"/>
      <c r="D14" s="410"/>
      <c r="E14" s="12">
        <f>SUM(E7:E13)</f>
        <v>0</v>
      </c>
      <c r="F14" s="410" t="s">
        <v>134</v>
      </c>
      <c r="G14" s="410"/>
      <c r="H14" s="410"/>
      <c r="I14" s="410"/>
      <c r="J14" s="13">
        <f>SUM(J7:J13)</f>
        <v>0</v>
      </c>
      <c r="K14" s="22"/>
      <c r="L14" s="24">
        <f>SUM(L7:L13)</f>
        <v>0</v>
      </c>
      <c r="N14" s="43"/>
      <c r="O14" s="44"/>
    </row>
    <row r="15" spans="1:15">
      <c r="A15" s="26"/>
      <c r="B15" s="26"/>
      <c r="C15" s="26"/>
      <c r="D15" s="26"/>
      <c r="E15" s="26"/>
      <c r="F15" s="26"/>
      <c r="G15" s="26"/>
      <c r="H15" s="26"/>
      <c r="I15" s="26"/>
      <c r="J15" s="26"/>
      <c r="K15" s="26"/>
      <c r="N15" s="45"/>
      <c r="O15" s="45"/>
    </row>
    <row r="16" spans="1:15" ht="21" customHeight="1">
      <c r="A16" s="395" t="s">
        <v>130</v>
      </c>
      <c r="B16" s="395"/>
      <c r="C16" s="395"/>
      <c r="D16" s="395"/>
      <c r="E16" s="38" t="s">
        <v>131</v>
      </c>
      <c r="F16" s="395" t="s">
        <v>132</v>
      </c>
      <c r="G16" s="395"/>
      <c r="H16" s="395"/>
      <c r="I16" s="395"/>
      <c r="J16" s="38" t="s">
        <v>131</v>
      </c>
      <c r="K16" s="37" t="s">
        <v>133</v>
      </c>
      <c r="L16" s="37" t="s">
        <v>131</v>
      </c>
      <c r="N16" s="391" t="s">
        <v>135</v>
      </c>
      <c r="O16" s="392"/>
    </row>
    <row r="17" spans="1:15">
      <c r="A17" s="400"/>
      <c r="B17" s="401"/>
      <c r="C17" s="401"/>
      <c r="D17" s="402"/>
      <c r="E17" s="27"/>
      <c r="F17" s="411"/>
      <c r="G17" s="411"/>
      <c r="H17" s="411"/>
      <c r="I17" s="411"/>
      <c r="J17" s="13"/>
      <c r="K17" s="14"/>
      <c r="L17" s="24"/>
      <c r="N17" s="154"/>
      <c r="O17" s="155"/>
    </row>
    <row r="18" spans="1:15">
      <c r="A18" s="396"/>
      <c r="B18" s="396"/>
      <c r="C18" s="396"/>
      <c r="D18" s="396"/>
      <c r="E18" s="28"/>
      <c r="F18" s="396"/>
      <c r="G18" s="396"/>
      <c r="H18" s="396"/>
      <c r="I18" s="396"/>
      <c r="J18" s="28"/>
      <c r="K18" s="14"/>
      <c r="L18" s="10"/>
      <c r="N18" s="154"/>
      <c r="O18" s="155"/>
    </row>
    <row r="19" spans="1:15">
      <c r="A19" s="396"/>
      <c r="B19" s="396"/>
      <c r="C19" s="396"/>
      <c r="D19" s="396"/>
      <c r="E19" s="28"/>
      <c r="F19" s="396"/>
      <c r="G19" s="396"/>
      <c r="H19" s="396"/>
      <c r="I19" s="396"/>
      <c r="J19" s="27"/>
      <c r="K19" s="14"/>
      <c r="L19" s="10"/>
      <c r="N19" s="154"/>
      <c r="O19" s="155"/>
    </row>
    <row r="20" spans="1:15">
      <c r="A20" s="396"/>
      <c r="B20" s="396"/>
      <c r="C20" s="396"/>
      <c r="D20" s="396"/>
      <c r="E20" s="28"/>
      <c r="F20" s="396"/>
      <c r="G20" s="396"/>
      <c r="H20" s="396"/>
      <c r="I20" s="396"/>
      <c r="J20" s="28"/>
      <c r="K20" s="14"/>
      <c r="L20" s="10"/>
      <c r="N20" s="154"/>
      <c r="O20" s="155"/>
    </row>
    <row r="21" spans="1:15">
      <c r="A21" s="396"/>
      <c r="B21" s="396"/>
      <c r="C21" s="396"/>
      <c r="D21" s="396"/>
      <c r="E21" s="28"/>
      <c r="F21" s="396"/>
      <c r="G21" s="396"/>
      <c r="H21" s="396"/>
      <c r="I21" s="396"/>
      <c r="J21" s="28"/>
      <c r="K21" s="14"/>
      <c r="L21" s="10"/>
      <c r="N21" s="154"/>
      <c r="O21" s="155"/>
    </row>
    <row r="22" spans="1:15">
      <c r="A22" s="396"/>
      <c r="B22" s="396"/>
      <c r="C22" s="396"/>
      <c r="D22" s="396"/>
      <c r="E22" s="27"/>
      <c r="F22" s="396"/>
      <c r="G22" s="396"/>
      <c r="H22" s="396"/>
      <c r="I22" s="396"/>
      <c r="J22" s="28"/>
      <c r="K22" s="14"/>
      <c r="L22" s="10"/>
      <c r="N22" s="154"/>
      <c r="O22" s="155"/>
    </row>
    <row r="23" spans="1:15">
      <c r="A23" s="399"/>
      <c r="B23" s="399"/>
      <c r="C23" s="399"/>
      <c r="D23" s="399"/>
      <c r="E23" s="12"/>
      <c r="F23" s="398"/>
      <c r="G23" s="398"/>
      <c r="H23" s="398"/>
      <c r="I23" s="398"/>
      <c r="J23" s="13"/>
      <c r="K23" s="14"/>
      <c r="L23" s="10"/>
      <c r="N23" s="154"/>
      <c r="O23" s="155"/>
    </row>
    <row r="24" spans="1:15">
      <c r="A24" s="410" t="s">
        <v>134</v>
      </c>
      <c r="B24" s="410"/>
      <c r="C24" s="410"/>
      <c r="D24" s="410"/>
      <c r="E24" s="12">
        <f>SUM(E17:E23)</f>
        <v>0</v>
      </c>
      <c r="F24" s="410" t="s">
        <v>134</v>
      </c>
      <c r="G24" s="410"/>
      <c r="H24" s="410"/>
      <c r="I24" s="410"/>
      <c r="J24" s="13">
        <f>SUM(J17:J23)</f>
        <v>0</v>
      </c>
      <c r="K24" s="14"/>
      <c r="L24" s="10">
        <f>SUM(L17:L23)</f>
        <v>0</v>
      </c>
      <c r="N24" s="156"/>
      <c r="O24" s="157"/>
    </row>
    <row r="25" spans="1:15">
      <c r="A25" s="26"/>
      <c r="B25" s="26"/>
      <c r="C25" s="26"/>
      <c r="D25" s="26"/>
      <c r="E25" s="26"/>
      <c r="F25" s="26"/>
      <c r="G25" s="26"/>
      <c r="H25" s="26"/>
      <c r="I25" s="26"/>
      <c r="J25" s="26"/>
      <c r="K25" s="26"/>
    </row>
    <row r="26" spans="1:15" ht="21" customHeight="1">
      <c r="A26" s="395" t="s">
        <v>130</v>
      </c>
      <c r="B26" s="395"/>
      <c r="C26" s="395"/>
      <c r="D26" s="395"/>
      <c r="E26" s="38" t="s">
        <v>131</v>
      </c>
      <c r="F26" s="395" t="s">
        <v>132</v>
      </c>
      <c r="G26" s="395"/>
      <c r="H26" s="395"/>
      <c r="I26" s="395"/>
      <c r="J26" s="38" t="s">
        <v>131</v>
      </c>
      <c r="K26" s="37" t="s">
        <v>133</v>
      </c>
      <c r="L26" s="37" t="s">
        <v>131</v>
      </c>
      <c r="N26" s="391" t="s">
        <v>136</v>
      </c>
      <c r="O26" s="392"/>
    </row>
    <row r="27" spans="1:15">
      <c r="A27" s="396"/>
      <c r="B27" s="396"/>
      <c r="C27" s="396"/>
      <c r="D27" s="396"/>
      <c r="E27" s="28"/>
      <c r="F27" s="400"/>
      <c r="G27" s="401"/>
      <c r="H27" s="401"/>
      <c r="I27" s="402"/>
      <c r="J27" s="28"/>
      <c r="K27" s="14"/>
      <c r="L27" s="10"/>
      <c r="N27" s="1" t="s">
        <v>137</v>
      </c>
      <c r="O27" s="1" t="s">
        <v>138</v>
      </c>
    </row>
    <row r="28" spans="1:15">
      <c r="A28" s="396"/>
      <c r="B28" s="396"/>
      <c r="C28" s="396"/>
      <c r="D28" s="396"/>
      <c r="E28" s="28"/>
      <c r="F28" s="404"/>
      <c r="G28" s="405"/>
      <c r="H28" s="405"/>
      <c r="I28" s="406"/>
      <c r="J28" s="29"/>
      <c r="K28" s="14"/>
      <c r="L28" s="10"/>
      <c r="N28" s="1" t="s">
        <v>139</v>
      </c>
      <c r="O28" s="1" t="s">
        <v>140</v>
      </c>
    </row>
    <row r="29" spans="1:15">
      <c r="A29" s="400"/>
      <c r="B29" s="401"/>
      <c r="C29" s="401"/>
      <c r="D29" s="402"/>
      <c r="E29" s="27"/>
      <c r="F29" s="407"/>
      <c r="G29" s="408"/>
      <c r="H29" s="408"/>
      <c r="I29" s="409"/>
      <c r="J29" s="14"/>
      <c r="K29" s="15"/>
      <c r="L29" s="10"/>
      <c r="N29" s="393" t="s">
        <v>141</v>
      </c>
      <c r="O29" s="419" t="s">
        <v>142</v>
      </c>
    </row>
    <row r="30" spans="1:15">
      <c r="A30" s="396"/>
      <c r="B30" s="396"/>
      <c r="C30" s="396"/>
      <c r="D30" s="396"/>
      <c r="E30" s="28"/>
      <c r="F30" s="397"/>
      <c r="G30" s="396"/>
      <c r="H30" s="396"/>
      <c r="I30" s="396"/>
      <c r="J30" s="30"/>
      <c r="K30" s="14"/>
      <c r="L30" s="10"/>
      <c r="N30" s="393"/>
      <c r="O30" s="419"/>
    </row>
    <row r="31" spans="1:15">
      <c r="A31" s="396"/>
      <c r="B31" s="396"/>
      <c r="C31" s="396"/>
      <c r="D31" s="396"/>
      <c r="E31" s="28"/>
      <c r="F31" s="398"/>
      <c r="G31" s="398"/>
      <c r="H31" s="398"/>
      <c r="I31" s="398"/>
      <c r="J31" s="13"/>
      <c r="K31" s="14"/>
      <c r="L31" s="10"/>
      <c r="N31" s="420" t="s">
        <v>143</v>
      </c>
      <c r="O31" s="420" t="s">
        <v>144</v>
      </c>
    </row>
    <row r="32" spans="1:15">
      <c r="A32" s="399"/>
      <c r="B32" s="399"/>
      <c r="C32" s="399"/>
      <c r="D32" s="399"/>
      <c r="E32" s="13"/>
      <c r="F32" s="399"/>
      <c r="G32" s="399"/>
      <c r="H32" s="399"/>
      <c r="I32" s="399"/>
      <c r="J32" s="13"/>
      <c r="K32" s="14"/>
      <c r="L32" s="10"/>
      <c r="N32" s="421"/>
      <c r="O32" s="421"/>
    </row>
    <row r="33" spans="1:15" ht="15" customHeight="1">
      <c r="A33" s="398"/>
      <c r="B33" s="398"/>
      <c r="C33" s="398"/>
      <c r="D33" s="398"/>
      <c r="E33" s="12"/>
      <c r="F33" s="398"/>
      <c r="G33" s="398"/>
      <c r="H33" s="398"/>
      <c r="I33" s="398"/>
      <c r="J33" s="13"/>
      <c r="K33" s="14"/>
      <c r="L33" s="10"/>
      <c r="N33" s="393" t="s">
        <v>145</v>
      </c>
      <c r="O33" s="419" t="s">
        <v>146</v>
      </c>
    </row>
    <row r="34" spans="1:15">
      <c r="A34" s="394" t="s">
        <v>134</v>
      </c>
      <c r="B34" s="394"/>
      <c r="C34" s="394"/>
      <c r="D34" s="394"/>
      <c r="E34" s="1">
        <f>SUM(E27:E33)</f>
        <v>0</v>
      </c>
      <c r="F34" s="394" t="s">
        <v>134</v>
      </c>
      <c r="G34" s="394"/>
      <c r="H34" s="394"/>
      <c r="I34" s="394"/>
      <c r="J34" s="31">
        <f>SUM(J27:J33)</f>
        <v>0</v>
      </c>
      <c r="K34" s="10"/>
      <c r="L34" s="10">
        <f>SUM(L27:L33)</f>
        <v>0</v>
      </c>
      <c r="N34" s="393"/>
      <c r="O34" s="419"/>
    </row>
    <row r="35" spans="1:15">
      <c r="N35" s="393" t="s">
        <v>147</v>
      </c>
      <c r="O35" s="419" t="s">
        <v>148</v>
      </c>
    </row>
    <row r="36" spans="1:15">
      <c r="A36" s="395" t="s">
        <v>130</v>
      </c>
      <c r="B36" s="395"/>
      <c r="C36" s="395"/>
      <c r="D36" s="395"/>
      <c r="E36" s="37" t="s">
        <v>131</v>
      </c>
      <c r="F36" s="395" t="s">
        <v>132</v>
      </c>
      <c r="G36" s="395"/>
      <c r="H36" s="395"/>
      <c r="I36" s="395"/>
      <c r="J36" s="37" t="s">
        <v>131</v>
      </c>
      <c r="K36" s="37" t="s">
        <v>133</v>
      </c>
      <c r="L36" s="37" t="s">
        <v>131</v>
      </c>
      <c r="N36" s="393"/>
      <c r="O36" s="419"/>
    </row>
    <row r="37" spans="1:15">
      <c r="A37" s="393"/>
      <c r="B37" s="393"/>
      <c r="C37" s="393"/>
      <c r="D37" s="393"/>
      <c r="E37" s="1"/>
      <c r="F37" s="393"/>
      <c r="G37" s="393"/>
      <c r="H37" s="393"/>
      <c r="I37" s="393"/>
      <c r="J37" s="31"/>
      <c r="K37" s="10"/>
      <c r="L37" s="10"/>
      <c r="N37" s="393"/>
      <c r="O37" s="419"/>
    </row>
    <row r="38" spans="1:15">
      <c r="A38" s="393"/>
      <c r="B38" s="393"/>
      <c r="C38" s="393"/>
      <c r="D38" s="393"/>
      <c r="E38" s="1"/>
      <c r="F38" s="393"/>
      <c r="G38" s="393"/>
      <c r="H38" s="393"/>
      <c r="I38" s="393"/>
      <c r="J38" s="31"/>
      <c r="K38" s="10"/>
      <c r="L38" s="10"/>
      <c r="N38" s="393"/>
      <c r="O38" s="419"/>
    </row>
    <row r="39" spans="1:15">
      <c r="A39" s="393"/>
      <c r="B39" s="393"/>
      <c r="C39" s="393"/>
      <c r="D39" s="393"/>
      <c r="E39" s="1"/>
      <c r="F39" s="393"/>
      <c r="G39" s="393"/>
      <c r="H39" s="393"/>
      <c r="I39" s="393"/>
      <c r="J39" s="31"/>
      <c r="K39" s="10"/>
      <c r="L39" s="32"/>
      <c r="N39" s="393"/>
      <c r="O39" s="419"/>
    </row>
    <row r="40" spans="1:15">
      <c r="A40" s="393"/>
      <c r="B40" s="393"/>
      <c r="C40" s="393"/>
      <c r="D40" s="393"/>
      <c r="E40" s="1"/>
      <c r="F40" s="393"/>
      <c r="G40" s="393"/>
      <c r="H40" s="393"/>
      <c r="I40" s="393"/>
      <c r="J40" s="31"/>
      <c r="K40" s="33"/>
      <c r="L40" s="10"/>
    </row>
    <row r="41" spans="1:15">
      <c r="A41" s="393"/>
      <c r="B41" s="393"/>
      <c r="C41" s="393"/>
      <c r="D41" s="393"/>
      <c r="E41" s="1"/>
      <c r="F41" s="393"/>
      <c r="G41" s="393"/>
      <c r="H41" s="393"/>
      <c r="I41" s="393"/>
      <c r="J41" s="31"/>
      <c r="K41" s="33"/>
      <c r="L41" s="10"/>
      <c r="N41" s="26"/>
    </row>
    <row r="42" spans="1:15">
      <c r="A42" s="393"/>
      <c r="B42" s="393"/>
      <c r="C42" s="393"/>
      <c r="D42" s="393"/>
      <c r="E42" s="1"/>
      <c r="F42" s="393"/>
      <c r="G42" s="393"/>
      <c r="H42" s="393"/>
      <c r="I42" s="393"/>
      <c r="J42" s="31"/>
      <c r="K42" s="10"/>
      <c r="L42" s="34"/>
    </row>
    <row r="43" spans="1:15">
      <c r="A43" s="393"/>
      <c r="B43" s="393"/>
      <c r="C43" s="393"/>
      <c r="D43" s="393"/>
      <c r="E43" s="1"/>
      <c r="F43" s="393"/>
      <c r="G43" s="393"/>
      <c r="H43" s="393"/>
      <c r="I43" s="393"/>
      <c r="J43" s="31"/>
      <c r="K43" s="10"/>
      <c r="L43" s="10"/>
    </row>
    <row r="44" spans="1:15">
      <c r="A44" s="394" t="s">
        <v>134</v>
      </c>
      <c r="B44" s="394"/>
      <c r="C44" s="394"/>
      <c r="D44" s="394"/>
      <c r="E44" s="1">
        <f>SUM(E37:E43)</f>
        <v>0</v>
      </c>
      <c r="F44" s="394" t="s">
        <v>134</v>
      </c>
      <c r="G44" s="394"/>
      <c r="H44" s="394"/>
      <c r="I44" s="394"/>
      <c r="J44" s="31">
        <f>SUM(J37:J43)</f>
        <v>0</v>
      </c>
      <c r="K44" s="32"/>
      <c r="L44" s="32">
        <f>SUM(L37:L43)</f>
        <v>0</v>
      </c>
    </row>
    <row r="45" spans="1:15" ht="18.75">
      <c r="J45" s="35"/>
      <c r="K45" s="36" t="s">
        <v>149</v>
      </c>
      <c r="L45" s="36">
        <f>SUM(J44+E44+E34+J34+J24+E24+E14+J14+L14+L24+L34+L44+L2+L3)</f>
        <v>0</v>
      </c>
    </row>
  </sheetData>
  <mergeCells count="87">
    <mergeCell ref="O35:O39"/>
    <mergeCell ref="N35:N39"/>
    <mergeCell ref="N31:N32"/>
    <mergeCell ref="O31:O32"/>
    <mergeCell ref="N26:O26"/>
    <mergeCell ref="O29:O30"/>
    <mergeCell ref="N29:N30"/>
    <mergeCell ref="N33:N34"/>
    <mergeCell ref="O33:O34"/>
    <mergeCell ref="B2:D2"/>
    <mergeCell ref="G2:I2"/>
    <mergeCell ref="B4:D4"/>
    <mergeCell ref="G4:I4"/>
    <mergeCell ref="A6:D6"/>
    <mergeCell ref="F6:I6"/>
    <mergeCell ref="A7:D7"/>
    <mergeCell ref="F7:I7"/>
    <mergeCell ref="A8:D8"/>
    <mergeCell ref="F8:I8"/>
    <mergeCell ref="A9:D9"/>
    <mergeCell ref="F9:I9"/>
    <mergeCell ref="A10:D10"/>
    <mergeCell ref="F10:I10"/>
    <mergeCell ref="A11:D11"/>
    <mergeCell ref="F11:I11"/>
    <mergeCell ref="A12:D12"/>
    <mergeCell ref="F12:I12"/>
    <mergeCell ref="A13:D13"/>
    <mergeCell ref="F13:I13"/>
    <mergeCell ref="A14:D14"/>
    <mergeCell ref="F14:I14"/>
    <mergeCell ref="A16:D16"/>
    <mergeCell ref="F16:I16"/>
    <mergeCell ref="A17:D17"/>
    <mergeCell ref="F17:I17"/>
    <mergeCell ref="A18:D18"/>
    <mergeCell ref="F18:I18"/>
    <mergeCell ref="A19:D19"/>
    <mergeCell ref="F19:I19"/>
    <mergeCell ref="A26:D26"/>
    <mergeCell ref="F26:I26"/>
    <mergeCell ref="A20:D20"/>
    <mergeCell ref="F20:I20"/>
    <mergeCell ref="A21:D21"/>
    <mergeCell ref="F21:I21"/>
    <mergeCell ref="A22:D22"/>
    <mergeCell ref="F22:I22"/>
    <mergeCell ref="A41:D41"/>
    <mergeCell ref="F41:I41"/>
    <mergeCell ref="A37:D37"/>
    <mergeCell ref="F37:I37"/>
    <mergeCell ref="A38:D38"/>
    <mergeCell ref="F38:I38"/>
    <mergeCell ref="A39:D39"/>
    <mergeCell ref="F39:I39"/>
    <mergeCell ref="N1:O1"/>
    <mergeCell ref="A40:D40"/>
    <mergeCell ref="F40:I40"/>
    <mergeCell ref="A33:D33"/>
    <mergeCell ref="F33:I33"/>
    <mergeCell ref="A34:D34"/>
    <mergeCell ref="F34:I34"/>
    <mergeCell ref="A36:D36"/>
    <mergeCell ref="A28:D28"/>
    <mergeCell ref="F28:I28"/>
    <mergeCell ref="A29:D29"/>
    <mergeCell ref="F29:I29"/>
    <mergeCell ref="A23:D23"/>
    <mergeCell ref="F23:I23"/>
    <mergeCell ref="A24:D24"/>
    <mergeCell ref="F24:I24"/>
    <mergeCell ref="N16:O16"/>
    <mergeCell ref="A43:D43"/>
    <mergeCell ref="F43:I43"/>
    <mergeCell ref="A44:D44"/>
    <mergeCell ref="F44:I44"/>
    <mergeCell ref="A42:D42"/>
    <mergeCell ref="F42:I42"/>
    <mergeCell ref="F36:I36"/>
    <mergeCell ref="A30:D30"/>
    <mergeCell ref="F30:I30"/>
    <mergeCell ref="A31:D31"/>
    <mergeCell ref="F31:I31"/>
    <mergeCell ref="A32:D32"/>
    <mergeCell ref="F32:I32"/>
    <mergeCell ref="A27:D27"/>
    <mergeCell ref="F27:I27"/>
  </mergeCells>
  <pageMargins left="0.25" right="0.25" top="0.25" bottom="0.25" header="0.05" footer="0.05"/>
  <pageSetup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topLeftCell="A13" workbookViewId="0">
      <selection activeCell="N33" sqref="N33:N34"/>
    </sheetView>
  </sheetViews>
  <sheetFormatPr defaultRowHeight="15"/>
  <cols>
    <col min="11" max="11" width="22.85546875" bestFit="1" customWidth="1"/>
    <col min="14" max="14" width="28.85546875" customWidth="1"/>
    <col min="15" max="15" width="40.140625" customWidth="1"/>
  </cols>
  <sheetData>
    <row r="1" spans="1:15" ht="26.25">
      <c r="A1" s="46" t="s">
        <v>122</v>
      </c>
      <c r="B1" s="47"/>
      <c r="C1" s="47"/>
      <c r="D1" s="47"/>
      <c r="E1" s="47"/>
      <c r="F1" s="47"/>
      <c r="G1" s="47"/>
      <c r="H1" s="47"/>
      <c r="I1" s="47"/>
      <c r="J1" s="47"/>
      <c r="K1" s="47"/>
      <c r="L1" s="47"/>
      <c r="N1" s="403" t="s">
        <v>123</v>
      </c>
      <c r="O1" s="403"/>
    </row>
    <row r="2" spans="1:15" ht="18.75">
      <c r="A2" s="9" t="s">
        <v>124</v>
      </c>
      <c r="B2" s="415"/>
      <c r="C2" s="416"/>
      <c r="D2" s="417"/>
      <c r="E2" s="9"/>
      <c r="F2" s="9" t="s">
        <v>125</v>
      </c>
      <c r="G2" s="418"/>
      <c r="H2" s="416"/>
      <c r="I2" s="417"/>
      <c r="K2" s="10" t="s">
        <v>126</v>
      </c>
      <c r="L2" s="10"/>
      <c r="N2" s="39"/>
      <c r="O2" s="40"/>
    </row>
    <row r="3" spans="1:15" ht="18.75">
      <c r="A3" s="9"/>
      <c r="B3" s="9"/>
      <c r="C3" s="9"/>
      <c r="D3" s="9"/>
      <c r="E3" s="9"/>
      <c r="F3" s="9"/>
      <c r="G3" s="9"/>
      <c r="H3" s="9"/>
      <c r="I3" s="9"/>
      <c r="K3" s="10" t="s">
        <v>127</v>
      </c>
      <c r="L3" s="10"/>
      <c r="N3" s="41"/>
      <c r="O3" s="42"/>
    </row>
    <row r="4" spans="1:15" ht="18.75">
      <c r="A4" s="9" t="s">
        <v>128</v>
      </c>
      <c r="B4" s="418"/>
      <c r="C4" s="416"/>
      <c r="D4" s="417"/>
      <c r="E4" s="9"/>
      <c r="F4" s="9" t="s">
        <v>129</v>
      </c>
      <c r="G4" s="418"/>
      <c r="H4" s="416"/>
      <c r="I4" s="417"/>
      <c r="L4" s="11"/>
      <c r="N4" s="41"/>
      <c r="O4" s="42"/>
    </row>
    <row r="5" spans="1:15">
      <c r="N5" s="41"/>
      <c r="O5" s="42"/>
    </row>
    <row r="6" spans="1:15" ht="21" customHeight="1">
      <c r="A6" s="395" t="s">
        <v>130</v>
      </c>
      <c r="B6" s="395"/>
      <c r="C6" s="395"/>
      <c r="D6" s="395"/>
      <c r="E6" s="37" t="s">
        <v>131</v>
      </c>
      <c r="F6" s="395" t="s">
        <v>132</v>
      </c>
      <c r="G6" s="395"/>
      <c r="H6" s="395"/>
      <c r="I6" s="395"/>
      <c r="J6" s="37" t="s">
        <v>131</v>
      </c>
      <c r="K6" s="37" t="s">
        <v>133</v>
      </c>
      <c r="L6" s="37" t="s">
        <v>131</v>
      </c>
      <c r="N6" s="41"/>
      <c r="O6" s="42"/>
    </row>
    <row r="7" spans="1:15">
      <c r="A7" s="398"/>
      <c r="B7" s="398"/>
      <c r="C7" s="398"/>
      <c r="D7" s="398"/>
      <c r="E7" s="12"/>
      <c r="F7" s="398"/>
      <c r="G7" s="398"/>
      <c r="H7" s="398"/>
      <c r="I7" s="398"/>
      <c r="J7" s="13"/>
      <c r="K7" s="14"/>
      <c r="L7" s="15"/>
      <c r="N7" s="41"/>
      <c r="O7" s="42"/>
    </row>
    <row r="8" spans="1:15">
      <c r="A8" s="398"/>
      <c r="B8" s="398"/>
      <c r="C8" s="398"/>
      <c r="D8" s="398"/>
      <c r="E8" s="12"/>
      <c r="F8" s="398"/>
      <c r="G8" s="398"/>
      <c r="H8" s="398"/>
      <c r="I8" s="398"/>
      <c r="J8" s="16"/>
      <c r="K8" s="17"/>
      <c r="L8" s="18"/>
      <c r="N8" s="41"/>
      <c r="O8" s="42"/>
    </row>
    <row r="9" spans="1:15" ht="15.75">
      <c r="A9" s="398"/>
      <c r="B9" s="398"/>
      <c r="C9" s="398"/>
      <c r="D9" s="398"/>
      <c r="E9" s="12"/>
      <c r="F9" s="413"/>
      <c r="G9" s="414"/>
      <c r="H9" s="414"/>
      <c r="I9" s="414"/>
      <c r="J9" s="14"/>
      <c r="K9" s="19"/>
      <c r="L9" s="10"/>
      <c r="M9" s="20"/>
      <c r="N9" s="41"/>
      <c r="O9" s="42"/>
    </row>
    <row r="10" spans="1:15">
      <c r="A10" s="398"/>
      <c r="B10" s="398"/>
      <c r="C10" s="398"/>
      <c r="D10" s="398"/>
      <c r="E10" s="12"/>
      <c r="F10" s="398"/>
      <c r="G10" s="398"/>
      <c r="H10" s="398"/>
      <c r="I10" s="398"/>
      <c r="J10" s="21"/>
      <c r="K10" s="22"/>
      <c r="L10" s="23"/>
      <c r="N10" s="41"/>
      <c r="O10" s="42"/>
    </row>
    <row r="11" spans="1:15">
      <c r="A11" s="398"/>
      <c r="B11" s="398"/>
      <c r="C11" s="398"/>
      <c r="D11" s="398"/>
      <c r="E11" s="12"/>
      <c r="F11" s="398"/>
      <c r="G11" s="398"/>
      <c r="H11" s="398"/>
      <c r="I11" s="398"/>
      <c r="J11" s="13"/>
      <c r="K11" s="14"/>
      <c r="L11" s="24"/>
      <c r="N11" s="41"/>
      <c r="O11" s="42"/>
    </row>
    <row r="12" spans="1:15">
      <c r="A12" s="398"/>
      <c r="B12" s="398"/>
      <c r="C12" s="398"/>
      <c r="D12" s="398"/>
      <c r="E12" s="12"/>
      <c r="F12" s="398"/>
      <c r="G12" s="398"/>
      <c r="H12" s="398"/>
      <c r="I12" s="398"/>
      <c r="J12" s="13"/>
      <c r="K12" s="17"/>
      <c r="L12" s="24"/>
      <c r="N12" s="41"/>
      <c r="O12" s="42"/>
    </row>
    <row r="13" spans="1:15">
      <c r="A13" s="398"/>
      <c r="B13" s="398"/>
      <c r="C13" s="398"/>
      <c r="D13" s="398"/>
      <c r="E13" s="12"/>
      <c r="F13" s="412"/>
      <c r="G13" s="412"/>
      <c r="H13" s="412"/>
      <c r="I13" s="412"/>
      <c r="J13" s="13"/>
      <c r="K13" s="25"/>
      <c r="L13" s="24"/>
      <c r="N13" s="41"/>
      <c r="O13" s="42"/>
    </row>
    <row r="14" spans="1:15">
      <c r="A14" s="410" t="s">
        <v>134</v>
      </c>
      <c r="B14" s="410"/>
      <c r="C14" s="410"/>
      <c r="D14" s="410"/>
      <c r="E14" s="12">
        <f>SUM(E7:E13)</f>
        <v>0</v>
      </c>
      <c r="F14" s="410" t="s">
        <v>134</v>
      </c>
      <c r="G14" s="410"/>
      <c r="H14" s="410"/>
      <c r="I14" s="410"/>
      <c r="J14" s="13">
        <f>SUM(J7:J13)</f>
        <v>0</v>
      </c>
      <c r="K14" s="22"/>
      <c r="L14" s="24">
        <f>SUM(L7:L13)</f>
        <v>0</v>
      </c>
      <c r="N14" s="43"/>
      <c r="O14" s="44"/>
    </row>
    <row r="15" spans="1:15">
      <c r="A15" s="26"/>
      <c r="B15" s="26"/>
      <c r="C15" s="26"/>
      <c r="D15" s="26"/>
      <c r="E15" s="26"/>
      <c r="F15" s="26"/>
      <c r="G15" s="26"/>
      <c r="H15" s="26"/>
      <c r="I15" s="26"/>
      <c r="J15" s="26"/>
      <c r="K15" s="26"/>
      <c r="N15" s="45"/>
      <c r="O15" s="45"/>
    </row>
    <row r="16" spans="1:15" ht="21" customHeight="1">
      <c r="A16" s="395" t="s">
        <v>130</v>
      </c>
      <c r="B16" s="395"/>
      <c r="C16" s="395"/>
      <c r="D16" s="395"/>
      <c r="E16" s="38" t="s">
        <v>131</v>
      </c>
      <c r="F16" s="395" t="s">
        <v>132</v>
      </c>
      <c r="G16" s="395"/>
      <c r="H16" s="395"/>
      <c r="I16" s="395"/>
      <c r="J16" s="38" t="s">
        <v>131</v>
      </c>
      <c r="K16" s="37" t="s">
        <v>133</v>
      </c>
      <c r="L16" s="37" t="s">
        <v>131</v>
      </c>
      <c r="N16" s="391" t="s">
        <v>135</v>
      </c>
      <c r="O16" s="392"/>
    </row>
    <row r="17" spans="1:15">
      <c r="A17" s="400"/>
      <c r="B17" s="401"/>
      <c r="C17" s="401"/>
      <c r="D17" s="402"/>
      <c r="E17" s="27"/>
      <c r="F17" s="411"/>
      <c r="G17" s="411"/>
      <c r="H17" s="411"/>
      <c r="I17" s="411"/>
      <c r="J17" s="13"/>
      <c r="K17" s="14"/>
      <c r="L17" s="24"/>
      <c r="N17" s="154"/>
      <c r="O17" s="155"/>
    </row>
    <row r="18" spans="1:15">
      <c r="A18" s="396"/>
      <c r="B18" s="396"/>
      <c r="C18" s="396"/>
      <c r="D18" s="396"/>
      <c r="E18" s="28"/>
      <c r="F18" s="396"/>
      <c r="G18" s="396"/>
      <c r="H18" s="396"/>
      <c r="I18" s="396"/>
      <c r="J18" s="28"/>
      <c r="K18" s="14"/>
      <c r="L18" s="10"/>
      <c r="N18" s="154"/>
      <c r="O18" s="155"/>
    </row>
    <row r="19" spans="1:15">
      <c r="A19" s="396"/>
      <c r="B19" s="396"/>
      <c r="C19" s="396"/>
      <c r="D19" s="396"/>
      <c r="E19" s="28"/>
      <c r="F19" s="396"/>
      <c r="G19" s="396"/>
      <c r="H19" s="396"/>
      <c r="I19" s="396"/>
      <c r="J19" s="27"/>
      <c r="K19" s="14"/>
      <c r="L19" s="10"/>
      <c r="N19" s="154"/>
      <c r="O19" s="155"/>
    </row>
    <row r="20" spans="1:15">
      <c r="A20" s="396"/>
      <c r="B20" s="396"/>
      <c r="C20" s="396"/>
      <c r="D20" s="396"/>
      <c r="E20" s="28"/>
      <c r="F20" s="396"/>
      <c r="G20" s="396"/>
      <c r="H20" s="396"/>
      <c r="I20" s="396"/>
      <c r="J20" s="28"/>
      <c r="K20" s="14"/>
      <c r="L20" s="10"/>
      <c r="N20" s="154"/>
      <c r="O20" s="155"/>
    </row>
    <row r="21" spans="1:15">
      <c r="A21" s="396"/>
      <c r="B21" s="396"/>
      <c r="C21" s="396"/>
      <c r="D21" s="396"/>
      <c r="E21" s="28"/>
      <c r="F21" s="396"/>
      <c r="G21" s="396"/>
      <c r="H21" s="396"/>
      <c r="I21" s="396"/>
      <c r="J21" s="28"/>
      <c r="K21" s="14"/>
      <c r="L21" s="10"/>
      <c r="N21" s="154"/>
      <c r="O21" s="155"/>
    </row>
    <row r="22" spans="1:15">
      <c r="A22" s="396"/>
      <c r="B22" s="396"/>
      <c r="C22" s="396"/>
      <c r="D22" s="396"/>
      <c r="E22" s="27"/>
      <c r="F22" s="396"/>
      <c r="G22" s="396"/>
      <c r="H22" s="396"/>
      <c r="I22" s="396"/>
      <c r="J22" s="28"/>
      <c r="K22" s="14"/>
      <c r="L22" s="10"/>
      <c r="N22" s="154"/>
      <c r="O22" s="155"/>
    </row>
    <row r="23" spans="1:15">
      <c r="A23" s="399"/>
      <c r="B23" s="399"/>
      <c r="C23" s="399"/>
      <c r="D23" s="399"/>
      <c r="E23" s="12"/>
      <c r="F23" s="398"/>
      <c r="G23" s="398"/>
      <c r="H23" s="398"/>
      <c r="I23" s="398"/>
      <c r="J23" s="13"/>
      <c r="K23" s="14"/>
      <c r="L23" s="10"/>
      <c r="N23" s="154"/>
      <c r="O23" s="155"/>
    </row>
    <row r="24" spans="1:15">
      <c r="A24" s="410" t="s">
        <v>134</v>
      </c>
      <c r="B24" s="410"/>
      <c r="C24" s="410"/>
      <c r="D24" s="410"/>
      <c r="E24" s="12">
        <f>SUM(E17:E23)</f>
        <v>0</v>
      </c>
      <c r="F24" s="410" t="s">
        <v>134</v>
      </c>
      <c r="G24" s="410"/>
      <c r="H24" s="410"/>
      <c r="I24" s="410"/>
      <c r="J24" s="13">
        <f>SUM(J17:J23)</f>
        <v>0</v>
      </c>
      <c r="K24" s="14"/>
      <c r="L24" s="10">
        <f>SUM(L17:L23)</f>
        <v>0</v>
      </c>
      <c r="N24" s="156"/>
      <c r="O24" s="157"/>
    </row>
    <row r="25" spans="1:15">
      <c r="A25" s="26"/>
      <c r="B25" s="26"/>
      <c r="C25" s="26"/>
      <c r="D25" s="26"/>
      <c r="E25" s="26"/>
      <c r="F25" s="26"/>
      <c r="G25" s="26"/>
      <c r="H25" s="26"/>
      <c r="I25" s="26"/>
      <c r="J25" s="26"/>
      <c r="K25" s="26"/>
    </row>
    <row r="26" spans="1:15" ht="21" customHeight="1">
      <c r="A26" s="395" t="s">
        <v>130</v>
      </c>
      <c r="B26" s="395"/>
      <c r="C26" s="395"/>
      <c r="D26" s="395"/>
      <c r="E26" s="38" t="s">
        <v>131</v>
      </c>
      <c r="F26" s="395" t="s">
        <v>132</v>
      </c>
      <c r="G26" s="395"/>
      <c r="H26" s="395"/>
      <c r="I26" s="395"/>
      <c r="J26" s="38" t="s">
        <v>131</v>
      </c>
      <c r="K26" s="37" t="s">
        <v>133</v>
      </c>
      <c r="L26" s="37" t="s">
        <v>131</v>
      </c>
      <c r="N26" s="391" t="s">
        <v>136</v>
      </c>
      <c r="O26" s="392"/>
    </row>
    <row r="27" spans="1:15">
      <c r="A27" s="396"/>
      <c r="B27" s="396"/>
      <c r="C27" s="396"/>
      <c r="D27" s="396"/>
      <c r="E27" s="28"/>
      <c r="F27" s="400"/>
      <c r="G27" s="401"/>
      <c r="H27" s="401"/>
      <c r="I27" s="402"/>
      <c r="J27" s="28"/>
      <c r="K27" s="14"/>
      <c r="L27" s="10"/>
      <c r="N27" s="1" t="s">
        <v>137</v>
      </c>
      <c r="O27" s="1" t="s">
        <v>138</v>
      </c>
    </row>
    <row r="28" spans="1:15">
      <c r="A28" s="396"/>
      <c r="B28" s="396"/>
      <c r="C28" s="396"/>
      <c r="D28" s="396"/>
      <c r="E28" s="28"/>
      <c r="F28" s="404"/>
      <c r="G28" s="405"/>
      <c r="H28" s="405"/>
      <c r="I28" s="406"/>
      <c r="J28" s="29"/>
      <c r="K28" s="14"/>
      <c r="L28" s="10"/>
      <c r="N28" s="1" t="s">
        <v>139</v>
      </c>
      <c r="O28" s="1" t="s">
        <v>140</v>
      </c>
    </row>
    <row r="29" spans="1:15">
      <c r="A29" s="400"/>
      <c r="B29" s="401"/>
      <c r="C29" s="401"/>
      <c r="D29" s="402"/>
      <c r="E29" s="27"/>
      <c r="F29" s="407"/>
      <c r="G29" s="408"/>
      <c r="H29" s="408"/>
      <c r="I29" s="409"/>
      <c r="J29" s="14"/>
      <c r="K29" s="15"/>
      <c r="L29" s="10"/>
      <c r="N29" s="393" t="s">
        <v>141</v>
      </c>
      <c r="O29" s="419" t="s">
        <v>142</v>
      </c>
    </row>
    <row r="30" spans="1:15">
      <c r="A30" s="396"/>
      <c r="B30" s="396"/>
      <c r="C30" s="396"/>
      <c r="D30" s="396"/>
      <c r="E30" s="28"/>
      <c r="F30" s="397"/>
      <c r="G30" s="396"/>
      <c r="H30" s="396"/>
      <c r="I30" s="396"/>
      <c r="J30" s="30"/>
      <c r="K30" s="14"/>
      <c r="L30" s="10"/>
      <c r="N30" s="393"/>
      <c r="O30" s="419"/>
    </row>
    <row r="31" spans="1:15">
      <c r="A31" s="396"/>
      <c r="B31" s="396"/>
      <c r="C31" s="396"/>
      <c r="D31" s="396"/>
      <c r="E31" s="28"/>
      <c r="F31" s="398"/>
      <c r="G31" s="398"/>
      <c r="H31" s="398"/>
      <c r="I31" s="398"/>
      <c r="J31" s="13"/>
      <c r="K31" s="14"/>
      <c r="L31" s="10"/>
      <c r="N31" s="420" t="s">
        <v>143</v>
      </c>
      <c r="O31" s="420" t="s">
        <v>144</v>
      </c>
    </row>
    <row r="32" spans="1:15">
      <c r="A32" s="399"/>
      <c r="B32" s="399"/>
      <c r="C32" s="399"/>
      <c r="D32" s="399"/>
      <c r="E32" s="13"/>
      <c r="F32" s="399"/>
      <c r="G32" s="399"/>
      <c r="H32" s="399"/>
      <c r="I32" s="399"/>
      <c r="J32" s="13"/>
      <c r="K32" s="14"/>
      <c r="L32" s="10"/>
      <c r="N32" s="421"/>
      <c r="O32" s="421"/>
    </row>
    <row r="33" spans="1:15">
      <c r="A33" s="398"/>
      <c r="B33" s="398"/>
      <c r="C33" s="398"/>
      <c r="D33" s="398"/>
      <c r="E33" s="12"/>
      <c r="F33" s="398"/>
      <c r="G33" s="398"/>
      <c r="H33" s="398"/>
      <c r="I33" s="398"/>
      <c r="J33" s="13"/>
      <c r="K33" s="14"/>
      <c r="L33" s="10"/>
      <c r="N33" s="393" t="s">
        <v>145</v>
      </c>
      <c r="O33" s="419" t="s">
        <v>146</v>
      </c>
    </row>
    <row r="34" spans="1:15">
      <c r="A34" s="394" t="s">
        <v>134</v>
      </c>
      <c r="B34" s="394"/>
      <c r="C34" s="394"/>
      <c r="D34" s="394"/>
      <c r="E34" s="1">
        <f>SUM(E27:E33)</f>
        <v>0</v>
      </c>
      <c r="F34" s="394" t="s">
        <v>134</v>
      </c>
      <c r="G34" s="394"/>
      <c r="H34" s="394"/>
      <c r="I34" s="394"/>
      <c r="J34" s="31">
        <f>SUM(J27:J33)</f>
        <v>0</v>
      </c>
      <c r="K34" s="10"/>
      <c r="L34" s="10">
        <f>SUM(L27:L33)</f>
        <v>0</v>
      </c>
      <c r="N34" s="393"/>
      <c r="O34" s="419"/>
    </row>
    <row r="35" spans="1:15">
      <c r="N35" s="393" t="s">
        <v>147</v>
      </c>
      <c r="O35" s="419" t="s">
        <v>148</v>
      </c>
    </row>
    <row r="36" spans="1:15">
      <c r="A36" s="395" t="s">
        <v>130</v>
      </c>
      <c r="B36" s="395"/>
      <c r="C36" s="395"/>
      <c r="D36" s="395"/>
      <c r="E36" s="37" t="s">
        <v>131</v>
      </c>
      <c r="F36" s="395" t="s">
        <v>132</v>
      </c>
      <c r="G36" s="395"/>
      <c r="H36" s="395"/>
      <c r="I36" s="395"/>
      <c r="J36" s="37" t="s">
        <v>131</v>
      </c>
      <c r="K36" s="37" t="s">
        <v>133</v>
      </c>
      <c r="L36" s="37" t="s">
        <v>131</v>
      </c>
      <c r="N36" s="393"/>
      <c r="O36" s="419"/>
    </row>
    <row r="37" spans="1:15">
      <c r="A37" s="393"/>
      <c r="B37" s="393"/>
      <c r="C37" s="393"/>
      <c r="D37" s="393"/>
      <c r="E37" s="1"/>
      <c r="F37" s="393"/>
      <c r="G37" s="393"/>
      <c r="H37" s="393"/>
      <c r="I37" s="393"/>
      <c r="J37" s="31"/>
      <c r="K37" s="10"/>
      <c r="L37" s="10"/>
      <c r="N37" s="393"/>
      <c r="O37" s="419"/>
    </row>
    <row r="38" spans="1:15">
      <c r="A38" s="393"/>
      <c r="B38" s="393"/>
      <c r="C38" s="393"/>
      <c r="D38" s="393"/>
      <c r="E38" s="1"/>
      <c r="F38" s="393"/>
      <c r="G38" s="393"/>
      <c r="H38" s="393"/>
      <c r="I38" s="393"/>
      <c r="J38" s="31"/>
      <c r="K38" s="10"/>
      <c r="L38" s="10"/>
      <c r="N38" s="393"/>
      <c r="O38" s="419"/>
    </row>
    <row r="39" spans="1:15">
      <c r="A39" s="393"/>
      <c r="B39" s="393"/>
      <c r="C39" s="393"/>
      <c r="D39" s="393"/>
      <c r="E39" s="1"/>
      <c r="F39" s="393"/>
      <c r="G39" s="393"/>
      <c r="H39" s="393"/>
      <c r="I39" s="393"/>
      <c r="J39" s="31"/>
      <c r="K39" s="10"/>
      <c r="L39" s="32"/>
      <c r="N39" s="393"/>
      <c r="O39" s="419"/>
    </row>
    <row r="40" spans="1:15">
      <c r="A40" s="393"/>
      <c r="B40" s="393"/>
      <c r="C40" s="393"/>
      <c r="D40" s="393"/>
      <c r="E40" s="1"/>
      <c r="F40" s="393"/>
      <c r="G40" s="393"/>
      <c r="H40" s="393"/>
      <c r="I40" s="393"/>
      <c r="J40" s="31"/>
      <c r="K40" s="33"/>
      <c r="L40" s="10"/>
    </row>
    <row r="41" spans="1:15">
      <c r="A41" s="393"/>
      <c r="B41" s="393"/>
      <c r="C41" s="393"/>
      <c r="D41" s="393"/>
      <c r="E41" s="1"/>
      <c r="F41" s="393"/>
      <c r="G41" s="393"/>
      <c r="H41" s="393"/>
      <c r="I41" s="393"/>
      <c r="J41" s="31"/>
      <c r="K41" s="33"/>
      <c r="L41" s="10"/>
      <c r="N41" s="26"/>
    </row>
    <row r="42" spans="1:15">
      <c r="A42" s="393"/>
      <c r="B42" s="393"/>
      <c r="C42" s="393"/>
      <c r="D42" s="393"/>
      <c r="E42" s="1"/>
      <c r="F42" s="393"/>
      <c r="G42" s="393"/>
      <c r="H42" s="393"/>
      <c r="I42" s="393"/>
      <c r="J42" s="31"/>
      <c r="K42" s="10"/>
      <c r="L42" s="34"/>
    </row>
    <row r="43" spans="1:15">
      <c r="A43" s="393"/>
      <c r="B43" s="393"/>
      <c r="C43" s="393"/>
      <c r="D43" s="393"/>
      <c r="E43" s="1"/>
      <c r="F43" s="393"/>
      <c r="G43" s="393"/>
      <c r="H43" s="393"/>
      <c r="I43" s="393"/>
      <c r="J43" s="31"/>
      <c r="K43" s="10"/>
      <c r="L43" s="10"/>
    </row>
    <row r="44" spans="1:15">
      <c r="A44" s="394" t="s">
        <v>134</v>
      </c>
      <c r="B44" s="394"/>
      <c r="C44" s="394"/>
      <c r="D44" s="394"/>
      <c r="E44" s="1">
        <f>SUM(E37:E43)</f>
        <v>0</v>
      </c>
      <c r="F44" s="394" t="s">
        <v>134</v>
      </c>
      <c r="G44" s="394"/>
      <c r="H44" s="394"/>
      <c r="I44" s="394"/>
      <c r="J44" s="31">
        <f>SUM(J37:J43)</f>
        <v>0</v>
      </c>
      <c r="K44" s="32"/>
      <c r="L44" s="32">
        <f>SUM(L37:L43)</f>
        <v>0</v>
      </c>
    </row>
    <row r="45" spans="1:15" ht="18.75">
      <c r="J45" s="35"/>
      <c r="K45" s="36" t="s">
        <v>149</v>
      </c>
      <c r="L45" s="36">
        <f>SUM(J44+E44+E34+J34+J24+E24+E14+J14+L14+L24+L34+L44+L2+L3)</f>
        <v>0</v>
      </c>
    </row>
  </sheetData>
  <mergeCells count="87">
    <mergeCell ref="N33:N34"/>
    <mergeCell ref="O33:O34"/>
    <mergeCell ref="N35:N39"/>
    <mergeCell ref="O35:O39"/>
    <mergeCell ref="N26:O26"/>
    <mergeCell ref="N29:N30"/>
    <mergeCell ref="O29:O30"/>
    <mergeCell ref="N31:N32"/>
    <mergeCell ref="O31:O32"/>
    <mergeCell ref="A6:D6"/>
    <mergeCell ref="F6:I6"/>
    <mergeCell ref="N1:O1"/>
    <mergeCell ref="B2:D2"/>
    <mergeCell ref="G2:I2"/>
    <mergeCell ref="B4:D4"/>
    <mergeCell ref="G4:I4"/>
    <mergeCell ref="A7:D7"/>
    <mergeCell ref="F7:I7"/>
    <mergeCell ref="A8:D8"/>
    <mergeCell ref="F8:I8"/>
    <mergeCell ref="A9:D9"/>
    <mergeCell ref="F9:I9"/>
    <mergeCell ref="A10:D10"/>
    <mergeCell ref="F10:I10"/>
    <mergeCell ref="A11:D11"/>
    <mergeCell ref="F11:I11"/>
    <mergeCell ref="A12:D12"/>
    <mergeCell ref="F12:I12"/>
    <mergeCell ref="A13:D13"/>
    <mergeCell ref="F13:I13"/>
    <mergeCell ref="A14:D14"/>
    <mergeCell ref="F14:I14"/>
    <mergeCell ref="A16:D16"/>
    <mergeCell ref="F16:I16"/>
    <mergeCell ref="A17:D17"/>
    <mergeCell ref="F17:I17"/>
    <mergeCell ref="A18:D18"/>
    <mergeCell ref="F18:I18"/>
    <mergeCell ref="A19:D19"/>
    <mergeCell ref="F19:I19"/>
    <mergeCell ref="A20:D20"/>
    <mergeCell ref="F20:I20"/>
    <mergeCell ref="A21:D21"/>
    <mergeCell ref="F21:I21"/>
    <mergeCell ref="A22:D22"/>
    <mergeCell ref="F22:I22"/>
    <mergeCell ref="A23:D23"/>
    <mergeCell ref="F23:I23"/>
    <mergeCell ref="A24:D24"/>
    <mergeCell ref="F24:I24"/>
    <mergeCell ref="A26:D26"/>
    <mergeCell ref="F26:I26"/>
    <mergeCell ref="A27:D27"/>
    <mergeCell ref="F27:I27"/>
    <mergeCell ref="A28:D28"/>
    <mergeCell ref="F28:I28"/>
    <mergeCell ref="A29:D29"/>
    <mergeCell ref="F29:I29"/>
    <mergeCell ref="A30:D30"/>
    <mergeCell ref="F30:I30"/>
    <mergeCell ref="A31:D31"/>
    <mergeCell ref="F31:I31"/>
    <mergeCell ref="A32:D32"/>
    <mergeCell ref="F32:I32"/>
    <mergeCell ref="F39:I39"/>
    <mergeCell ref="A33:D33"/>
    <mergeCell ref="F33:I33"/>
    <mergeCell ref="A34:D34"/>
    <mergeCell ref="F34:I34"/>
    <mergeCell ref="A36:D36"/>
    <mergeCell ref="F36:I36"/>
    <mergeCell ref="A43:D43"/>
    <mergeCell ref="F43:I43"/>
    <mergeCell ref="A44:D44"/>
    <mergeCell ref="F44:I44"/>
    <mergeCell ref="N16:O16"/>
    <mergeCell ref="A40:D40"/>
    <mergeCell ref="F40:I40"/>
    <mergeCell ref="A41:D41"/>
    <mergeCell ref="F41:I41"/>
    <mergeCell ref="A42:D42"/>
    <mergeCell ref="F42:I42"/>
    <mergeCell ref="A37:D37"/>
    <mergeCell ref="F37:I37"/>
    <mergeCell ref="A38:D38"/>
    <mergeCell ref="F38:I38"/>
    <mergeCell ref="A39:D39"/>
  </mergeCells>
  <pageMargins left="0.25" right="0.25" top="0.25" bottom="0.25" header="0.05" footer="0.05"/>
  <pageSetup scale="7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 xmlns="17b4af3f-05a0-4803-ba5c-b6ac2e549bc3" xsi:nil="true"/>
    <lcf76f155ced4ddcb4097134ff3c332f xmlns="17b4af3f-05a0-4803-ba5c-b6ac2e549bc3">
      <Terms xmlns="http://schemas.microsoft.com/office/infopath/2007/PartnerControls"/>
    </lcf76f155ced4ddcb4097134ff3c332f>
    <TaxCatchAll xmlns="96023e0d-2951-45ac-9019-1830969b190c" xsi:nil="true"/>
    <SharedWithUsers xmlns="96023e0d-2951-45ac-9019-1830969b190c">
      <UserInfo>
        <DisplayName/>
        <AccountId xsi:nil="true"/>
        <AccountType/>
      </UserInfo>
    </SharedWithUsers>
    <MediaLengthInSeconds xmlns="17b4af3f-05a0-4803-ba5c-b6ac2e549bc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B450862C5FCBA469DEF52E18FC17BC4" ma:contentTypeVersion="15" ma:contentTypeDescription="Create a new document." ma:contentTypeScope="" ma:versionID="61db31170cbf6c507b9bb8bb31ee055d">
  <xsd:schema xmlns:xsd="http://www.w3.org/2001/XMLSchema" xmlns:xs="http://www.w3.org/2001/XMLSchema" xmlns:p="http://schemas.microsoft.com/office/2006/metadata/properties" xmlns:ns2="17b4af3f-05a0-4803-ba5c-b6ac2e549bc3" xmlns:ns3="96023e0d-2951-45ac-9019-1830969b190c" targetNamespace="http://schemas.microsoft.com/office/2006/metadata/properties" ma:root="true" ma:fieldsID="da303fe0b40ce6de96ac2c891b9ff0d2" ns2:_="" ns3:_="">
    <xsd:import namespace="17b4af3f-05a0-4803-ba5c-b6ac2e549bc3"/>
    <xsd:import namespace="96023e0d-2951-45ac-9019-1830969b19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dat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b4af3f-05a0-4803-ba5c-b6ac2e549b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8ed7cba-b263-44e1-aaea-116db9091a5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date" ma:index="21" nillable="true" ma:displayName="date" ma:format="DateTime" ma:internalName="date">
      <xsd:simpleType>
        <xsd:restriction base="dms:DateTim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023e0d-2951-45ac-9019-1830969b19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99508c-fffa-4f5d-aa43-8943b936f805}" ma:internalName="TaxCatchAll" ma:showField="CatchAllData" ma:web="96023e0d-2951-45ac-9019-1830969b19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573457-D87B-47FB-A146-FF43E07D8D45}">
  <ds:schemaRefs>
    <ds:schemaRef ds:uri="http://schemas.microsoft.com/office/2006/documentManagement/types"/>
    <ds:schemaRef ds:uri="http://purl.org/dc/elements/1.1/"/>
    <ds:schemaRef ds:uri="http://schemas.microsoft.com/office/2006/metadata/properties"/>
    <ds:schemaRef ds:uri="96023e0d-2951-45ac-9019-1830969b190c"/>
    <ds:schemaRef ds:uri="http://schemas.openxmlformats.org/package/2006/metadata/core-properties"/>
    <ds:schemaRef ds:uri="http://purl.org/dc/terms/"/>
    <ds:schemaRef ds:uri="http://schemas.microsoft.com/office/infopath/2007/PartnerControls"/>
    <ds:schemaRef ds:uri="17b4af3f-05a0-4803-ba5c-b6ac2e549bc3"/>
    <ds:schemaRef ds:uri="http://www.w3.org/XML/1998/namespace"/>
    <ds:schemaRef ds:uri="http://purl.org/dc/dcmitype/"/>
  </ds:schemaRefs>
</ds:datastoreItem>
</file>

<file path=customXml/itemProps2.xml><?xml version="1.0" encoding="utf-8"?>
<ds:datastoreItem xmlns:ds="http://schemas.openxmlformats.org/officeDocument/2006/customXml" ds:itemID="{8361E548-1CA2-4283-A268-ECD4E3D4A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b4af3f-05a0-4803-ba5c-b6ac2e549bc3"/>
    <ds:schemaRef ds:uri="96023e0d-2951-45ac-9019-1830969b19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B54180-D7DD-4E35-8096-EBB32DDDDC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BA ENGL Teacher F24</vt:lpstr>
      <vt:lpstr>Long Range Plan - blank</vt:lpstr>
      <vt:lpstr>Long Range Plan - BA Example</vt:lpstr>
    </vt:vector>
  </TitlesOfParts>
  <Manager/>
  <Company>Kansas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Buchanan</dc:creator>
  <cp:keywords/>
  <dc:description/>
  <cp:lastModifiedBy>Karin Westman</cp:lastModifiedBy>
  <cp:revision/>
  <cp:lastPrinted>2024-07-23T18:54:18Z</cp:lastPrinted>
  <dcterms:created xsi:type="dcterms:W3CDTF">2024-01-23T19:38:59Z</dcterms:created>
  <dcterms:modified xsi:type="dcterms:W3CDTF">2024-07-23T19:28:45Z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0x010100DB450862C5FCBA469DEF52E18FC17BC4</vt:lpwstr>
  </property>
  <property fmtid="{D5CDD505-2E9C-101B-9397-08002B2CF9AE}" pid="3" name="Order">
    <vt:r8>21000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